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中央提前下达" sheetId="1" r:id="rId1"/>
  </sheets>
  <definedNames>
    <definedName name="_xlnm._FilterDatabase" localSheetId="0" hidden="1">'2021年中央提前下达'!$A$5:$XDG$22</definedName>
    <definedName name="_xlnm.Print_Titles" localSheetId="0">'2021年中央提前下达'!$1:$4</definedName>
  </definedNames>
  <calcPr calcId="144525"/>
</workbook>
</file>

<file path=xl/sharedStrings.xml><?xml version="1.0" encoding="utf-8"?>
<sst xmlns="http://schemas.openxmlformats.org/spreadsheetml/2006/main" count="236" uniqueCount="106">
  <si>
    <t>裕民县2021年中央提前下达财政专项扶贫资金项目计划表</t>
  </si>
  <si>
    <t>单位:万元、户</t>
  </si>
  <si>
    <t>县市</t>
  </si>
  <si>
    <t>序号</t>
  </si>
  <si>
    <t>项目库编号</t>
  </si>
  <si>
    <t>项目名称</t>
  </si>
  <si>
    <t>建设性质</t>
  </si>
  <si>
    <t>项目类别</t>
  </si>
  <si>
    <t>建设起止年</t>
  </si>
  <si>
    <t>建设地点</t>
  </si>
  <si>
    <t>建设内容</t>
  </si>
  <si>
    <t>项目总投资及资金来源</t>
  </si>
  <si>
    <t>扶持贫困户</t>
  </si>
  <si>
    <t>项目负责人</t>
  </si>
  <si>
    <t>申报单位</t>
  </si>
  <si>
    <t>审查意见</t>
  </si>
  <si>
    <t>批复文件号</t>
  </si>
  <si>
    <t>备注</t>
  </si>
  <si>
    <t>合计</t>
  </si>
  <si>
    <t>扶贫发展资金</t>
  </si>
  <si>
    <t>以工代赈资金</t>
  </si>
  <si>
    <t>少数民族发展资金</t>
  </si>
  <si>
    <t>国有贫困林场资金</t>
  </si>
  <si>
    <t>国有贫困牧场资金</t>
  </si>
  <si>
    <t>国有贫困农场资金</t>
  </si>
  <si>
    <t>涉农整合资金</t>
  </si>
  <si>
    <t>地债资金</t>
  </si>
  <si>
    <t>援疆　　　　　　　　资金</t>
  </si>
  <si>
    <t>社会帮扶资金</t>
  </si>
  <si>
    <t>区内协作资金</t>
  </si>
  <si>
    <t>其他</t>
  </si>
  <si>
    <t>合计：</t>
  </si>
  <si>
    <t>裕民县</t>
  </si>
  <si>
    <t>ym2021007</t>
  </si>
  <si>
    <t>扶贫加工车间</t>
  </si>
  <si>
    <t>新建</t>
  </si>
  <si>
    <t>产业项目</t>
  </si>
  <si>
    <t>2021年</t>
  </si>
  <si>
    <t>哈拉布拉乡南哈拉布拉村</t>
  </si>
  <si>
    <t>购置豆腐生产设备一套，内部标准化装修、给排水及相关配套设施，最终以设计为准，共计资金45万元。</t>
  </si>
  <si>
    <t>沈广飞</t>
  </si>
  <si>
    <t>哈拉布拉乡人民政府</t>
  </si>
  <si>
    <t>通过</t>
  </si>
  <si>
    <t>裕扶贫领字〔2020〕23号</t>
  </si>
  <si>
    <t>ym2021010</t>
  </si>
  <si>
    <t>农田道路建设</t>
  </si>
  <si>
    <t>新铺设砂石路11公里左右及桥涵等配套设施，新建林间道路450平方米左右及相关配套设施，最终以设计为准，共计资金197万元。</t>
  </si>
  <si>
    <t>ym2021009</t>
  </si>
  <si>
    <t>旅游扶贫项目</t>
  </si>
  <si>
    <t>哈拉布拉乡喀拉乔克村</t>
  </si>
  <si>
    <t>采摘园内示范基地种植60亩果树，新建储水灌溉池1座，道路硬化1000平方米左右，木栈道300米左右，葡萄长廊100米左右及相关配套设施，最终以设计为准，共计资金181万元。</t>
  </si>
  <si>
    <t>ym2021019</t>
  </si>
  <si>
    <t>仓储库建设</t>
  </si>
  <si>
    <t>新地乡团结西村</t>
  </si>
  <si>
    <t>新建520平方米左右库房一幢，用于储备农作物，场地硬化1000平方米左右，配套消防设施，购置安装120吨的地磅及附属设施，最终以设计为准，共计资金300万元。</t>
  </si>
  <si>
    <t>窦强</t>
  </si>
  <si>
    <t>新地乡人民政府</t>
  </si>
  <si>
    <t>ym2021030</t>
  </si>
  <si>
    <t>扶贫加工厂</t>
  </si>
  <si>
    <t>江格斯乡吉兰德村</t>
  </si>
  <si>
    <t>购置蔬菜加工设备一套，厂房维修180平方米左右及相关配套设施，最终以设计为准，共计资金90万元。</t>
  </si>
  <si>
    <t>刘利欣</t>
  </si>
  <si>
    <t>江格斯乡人民政府</t>
  </si>
  <si>
    <t>ym2021049</t>
  </si>
  <si>
    <t>禽类分割厂</t>
  </si>
  <si>
    <t>吉也克镇加依勒玛老村庄</t>
  </si>
  <si>
    <t>新建禽类分割包装厂一座，包含分割分类区、清洗区、真空包装区、消毒室、冷冻库房等合计470平方米左右，配套分割机、真空包装机、不锈钢分割台、不锈钢清洗池等相关配套设备，以及厂区相关附属设施，产权归毕替坤村村集体所有，最终以设计为准，共计资金190万元。</t>
  </si>
  <si>
    <t>潘文超</t>
  </si>
  <si>
    <t>吉也克镇人民政府</t>
  </si>
  <si>
    <t>ym2021059</t>
  </si>
  <si>
    <t>村组道路建设</t>
  </si>
  <si>
    <t>村基础设施</t>
  </si>
  <si>
    <t>吉也克镇吉也克村</t>
  </si>
  <si>
    <t>村内道路硬化14800平方米左右及相关配套设施，最终以设计为准，共计资金295万元。</t>
  </si>
  <si>
    <t>ym2021020</t>
  </si>
  <si>
    <t>安全饮水巩固提升工程</t>
  </si>
  <si>
    <t>新地乡木乎尔村</t>
  </si>
  <si>
    <t>新建1000立方米左右高位沉淀池1座，1000立方米左右清水池1座，改建管道150米左右，200KVA变压器一套及相关配套设施,最终以设计为准，共计资金241万元。</t>
  </si>
  <si>
    <t>ym2021040</t>
  </si>
  <si>
    <t>贫困村电力提升工程</t>
  </si>
  <si>
    <t>江格斯乡均朱热克村</t>
  </si>
  <si>
    <t>新建两台250KVA变压器及相关配套设施，最终以设计为准，共计资金28万元。</t>
  </si>
  <si>
    <t>ym2021002</t>
  </si>
  <si>
    <t>阿勒腾也木勒乡阿勒腾也木勒村</t>
  </si>
  <si>
    <t>村内道路硬化9200平方米左右及相关配套设施，最终以设计为准，共计资金166万元。</t>
  </si>
  <si>
    <t>宫韶鹏</t>
  </si>
  <si>
    <t>阿勒腾也木勒乡人民政府</t>
  </si>
  <si>
    <t>ym2021011</t>
  </si>
  <si>
    <t>村内道路硬化8000平方米左右及相关配套设施，最终以设计为准，共计资金152万元。</t>
  </si>
  <si>
    <t>ym2021024</t>
  </si>
  <si>
    <t>新地乡新地南村</t>
  </si>
  <si>
    <t>ym2021060</t>
  </si>
  <si>
    <t>江格斯乡喀拉克米尔村</t>
  </si>
  <si>
    <t>村内道路硬化11500平方米左右及相关配套设施，最终以设计为准，共计资金212万元。</t>
  </si>
  <si>
    <t>ym2021065</t>
  </si>
  <si>
    <t>小型手工艺品加工设备</t>
  </si>
  <si>
    <t>购置ＣＮＣ2Ｔ-4重型数控加工中心（双组独立）1台,产权归阿勒腾也木勒村村集体所有，最终以采购价为准,共计资金15.5万元。</t>
  </si>
  <si>
    <t>ym2021067</t>
  </si>
  <si>
    <t>新建260平方米左右番茄丁加工厂房一座，以及相关配套设施设备，产权归库木托别村村集体所有，最终以设计为准，共计资金76.5万元。</t>
  </si>
  <si>
    <t>ym2021043</t>
  </si>
  <si>
    <t>防渗渠建设</t>
  </si>
  <si>
    <t>江格斯乡江格斯南村</t>
  </si>
  <si>
    <t>新建Q=0.2防渗渠（上口宽1.7米，底宽0.5米，深0.4米）5公里左右及桥涵等相关配套设施，最终以设计为准，共计资金120万元。</t>
  </si>
  <si>
    <t>ym2021006</t>
  </si>
  <si>
    <t>防洪渠建设</t>
  </si>
  <si>
    <t>翻新Q=15防洪渠850米左右及相关配套设施，最终以设计为准，共计资金120万元。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</si>
</sst>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protection locked="0"/>
    </xf>
    <xf numFmtId="0" fontId="0" fillId="0" borderId="0">
      <alignment vertical="center"/>
    </xf>
    <xf numFmtId="0" fontId="34" fillId="0" borderId="0">
      <alignment vertical="top"/>
    </xf>
    <xf numFmtId="0" fontId="17" fillId="0" borderId="0">
      <alignment vertical="center"/>
    </xf>
    <xf numFmtId="0" fontId="1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自治区下达塔城2007年财政扶贫资金项目下达计划表－1048万元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e鯪9Y_x000b_" xfId="53"/>
    <cellStyle name="常规 2" xfId="54"/>
    <cellStyle name="常规_Sheet1" xfId="55"/>
    <cellStyle name="常规 3" xfId="56"/>
    <cellStyle name="常规 12 2 3 3" xfId="57"/>
    <cellStyle name="常规 11 2" xfId="58"/>
    <cellStyle name="常规 4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22"/>
  <sheetViews>
    <sheetView tabSelected="1" zoomScale="85" zoomScaleNormal="85" workbookViewId="0">
      <selection activeCell="J11" sqref="J11"/>
    </sheetView>
  </sheetViews>
  <sheetFormatPr defaultColWidth="9" defaultRowHeight="13.5"/>
  <cols>
    <col min="1" max="1" width="5.875" style="5" customWidth="1"/>
    <col min="2" max="2" width="4.875" style="5" customWidth="1"/>
    <col min="3" max="3" width="6.55833333333333" style="5" customWidth="1"/>
    <col min="4" max="4" width="14.05" style="5" customWidth="1"/>
    <col min="5" max="5" width="4.84166666666667" style="5" customWidth="1"/>
    <col min="6" max="6" width="6.71666666666667" style="5" customWidth="1"/>
    <col min="7" max="7" width="6.55833333333333" style="5" customWidth="1"/>
    <col min="8" max="8" width="14.375" style="5" customWidth="1"/>
    <col min="9" max="9" width="70.9333333333333" style="5" customWidth="1"/>
    <col min="10" max="10" width="8.74166666666667" style="6" customWidth="1"/>
    <col min="11" max="11" width="7.95833333333333" style="7" customWidth="1"/>
    <col min="12" max="12" width="7.65" style="5" customWidth="1"/>
    <col min="13" max="21" width="5.85833333333333" style="5" customWidth="1"/>
    <col min="22" max="22" width="5.14166666666667" style="5" customWidth="1"/>
    <col min="23" max="23" width="6.18333333333333" style="4" customWidth="1"/>
    <col min="24" max="24" width="6.46666666666667" style="5" customWidth="1"/>
    <col min="25" max="25" width="12.1833333333333" style="5" customWidth="1"/>
    <col min="26" max="26" width="5.70833333333333" style="5" customWidth="1"/>
    <col min="27" max="27" width="10.625" style="5" customWidth="1"/>
    <col min="28" max="28" width="4.125" style="5" customWidth="1"/>
    <col min="29" max="10978" width="5.88333333333333" style="5" customWidth="1"/>
    <col min="10979" max="16334" width="17.7833333333333" style="5"/>
    <col min="16335" max="16384" width="9" style="5"/>
  </cols>
  <sheetData>
    <row r="1" s="1" customFormat="1" ht="31.5" spans="1:10978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  <c r="K1" s="1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7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7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7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7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7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7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7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7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7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7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7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7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7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7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7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7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7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7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7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7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7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7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7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7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7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7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7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7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7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7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7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7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7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7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7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7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7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7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7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7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7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7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7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7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7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7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7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7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7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7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7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7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7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7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7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7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7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7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7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7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7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7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7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7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7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7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7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7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7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7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7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7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7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7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7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7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7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7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7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7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7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7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7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7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7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7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7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7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7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7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7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7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7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7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7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7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7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7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7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7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7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7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7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7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7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7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7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7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7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7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7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7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7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7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7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7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7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7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7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7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7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7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7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7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7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7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7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7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7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7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7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7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7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7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7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7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7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7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7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7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7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7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7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7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7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7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7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7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7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7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7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7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7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7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7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7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7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7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7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7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7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7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7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7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7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7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7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7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7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7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7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7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7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7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7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7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7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7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7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7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7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7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7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7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7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7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7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7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7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7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7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7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7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7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7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7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7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7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7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7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7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7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7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7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7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7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7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7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7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7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7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7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7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7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7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7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7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7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7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7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7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7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7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7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7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7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7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7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7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7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7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7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7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7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7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7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7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7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7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7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7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7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7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7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7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7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7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7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7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7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7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7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7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7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7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7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7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7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7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7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7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7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7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7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7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7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7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7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7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7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7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7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7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7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7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7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7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7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7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7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7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7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7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7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7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7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7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7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7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7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7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7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7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7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7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7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7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7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7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7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7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7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7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7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7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7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7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7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7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7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7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7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7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7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7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7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7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7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7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7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7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7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7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7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7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7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7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7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7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7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7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7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7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7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7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7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7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7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7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7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7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7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7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7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7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7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7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7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7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7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7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7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7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7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7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7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7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7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7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7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7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7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7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7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7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7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7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7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7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7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7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7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7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7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7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7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7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7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7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7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7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7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7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7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7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7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7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7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7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7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7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7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7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7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7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7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7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7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7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7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7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7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7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7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7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7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7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7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7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7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7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7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7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7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7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7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7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7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7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7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7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7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7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7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7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7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7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7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7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7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7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7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7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7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7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7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7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7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7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7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7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7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7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7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7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7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7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7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7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7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7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7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7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7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7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7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7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7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7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7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7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7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7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7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7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7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7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7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7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7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7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7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7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7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7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7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7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7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7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7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7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7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7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7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7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7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7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7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7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7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7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7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7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7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7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7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7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7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7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7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7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7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7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7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7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7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7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7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7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7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7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7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7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7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7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7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7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7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7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7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7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7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7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7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7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7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7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7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7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7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7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7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7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7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7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7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7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7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7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7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7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7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7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7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7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7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7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7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7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7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7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7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7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7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7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7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7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7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7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7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7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7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7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7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7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7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7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7"/>
      <c r="PFE1" s="27"/>
      <c r="PFF1" s="27"/>
    </row>
    <row r="2" s="1" customFormat="1" spans="1:10978">
      <c r="A2" s="9" t="s">
        <v>1</v>
      </c>
      <c r="B2" s="9"/>
      <c r="C2" s="9"/>
      <c r="D2" s="9"/>
      <c r="E2" s="9"/>
      <c r="F2" s="9"/>
      <c r="G2" s="9"/>
      <c r="H2" s="9"/>
      <c r="I2" s="9"/>
      <c r="J2" s="18"/>
      <c r="K2" s="1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</row>
    <row r="3" s="2" customFormat="1" ht="26" customHeight="1" spans="1:1633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9" t="s">
        <v>11</v>
      </c>
      <c r="K3" s="19"/>
      <c r="L3" s="10"/>
      <c r="M3" s="19"/>
      <c r="N3" s="20"/>
      <c r="O3" s="10"/>
      <c r="P3" s="10"/>
      <c r="Q3" s="10"/>
      <c r="R3" s="10"/>
      <c r="S3" s="10"/>
      <c r="T3" s="10"/>
      <c r="U3" s="10"/>
      <c r="V3" s="10"/>
      <c r="W3" s="25" t="s">
        <v>12</v>
      </c>
      <c r="X3" s="10" t="s">
        <v>13</v>
      </c>
      <c r="Y3" s="10" t="s">
        <v>14</v>
      </c>
      <c r="Z3" s="10" t="s">
        <v>15</v>
      </c>
      <c r="AA3" s="10" t="s">
        <v>16</v>
      </c>
      <c r="AB3" s="28" t="s">
        <v>17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</row>
    <row r="4" s="2" customFormat="1" ht="54" spans="1:16333">
      <c r="A4" s="10"/>
      <c r="B4" s="10"/>
      <c r="C4" s="10"/>
      <c r="D4" s="10"/>
      <c r="E4" s="10"/>
      <c r="F4" s="10"/>
      <c r="G4" s="10"/>
      <c r="H4" s="10"/>
      <c r="I4" s="10"/>
      <c r="J4" s="19" t="s">
        <v>18</v>
      </c>
      <c r="K4" s="19" t="s">
        <v>19</v>
      </c>
      <c r="L4" s="10" t="s">
        <v>20</v>
      </c>
      <c r="M4" s="19" t="s">
        <v>21</v>
      </c>
      <c r="N4" s="20" t="s">
        <v>22</v>
      </c>
      <c r="O4" s="10" t="s">
        <v>23</v>
      </c>
      <c r="P4" s="10" t="s">
        <v>24</v>
      </c>
      <c r="Q4" s="10" t="s">
        <v>25</v>
      </c>
      <c r="R4" s="10" t="s">
        <v>26</v>
      </c>
      <c r="S4" s="10" t="s">
        <v>27</v>
      </c>
      <c r="T4" s="10" t="s">
        <v>28</v>
      </c>
      <c r="U4" s="10" t="s">
        <v>29</v>
      </c>
      <c r="V4" s="10" t="s">
        <v>30</v>
      </c>
      <c r="W4" s="26"/>
      <c r="X4" s="10"/>
      <c r="Y4" s="10"/>
      <c r="Z4" s="10"/>
      <c r="AA4" s="10"/>
      <c r="AB4" s="30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</row>
    <row r="5" s="2" customFormat="1" ht="24" customHeight="1" spans="1:16333">
      <c r="A5" s="11" t="s">
        <v>31</v>
      </c>
      <c r="B5" s="12"/>
      <c r="C5" s="12"/>
      <c r="D5" s="12"/>
      <c r="E5" s="12"/>
      <c r="F5" s="12"/>
      <c r="G5" s="12"/>
      <c r="H5" s="12"/>
      <c r="I5" s="21"/>
      <c r="J5" s="19">
        <f>SUM(J6:J22)</f>
        <v>2581</v>
      </c>
      <c r="K5" s="19">
        <f>SUM(K6:K22)</f>
        <v>2089</v>
      </c>
      <c r="L5" s="19">
        <f>SUM(L6:L18)</f>
        <v>492</v>
      </c>
      <c r="M5" s="19"/>
      <c r="N5" s="20"/>
      <c r="O5" s="10"/>
      <c r="P5" s="10"/>
      <c r="Q5" s="10"/>
      <c r="R5" s="10"/>
      <c r="S5" s="10"/>
      <c r="T5" s="10"/>
      <c r="U5" s="10"/>
      <c r="V5" s="10"/>
      <c r="W5" s="26">
        <v>773</v>
      </c>
      <c r="X5" s="10"/>
      <c r="Y5" s="10"/>
      <c r="Z5" s="31"/>
      <c r="AA5" s="31"/>
      <c r="AB5" s="30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</row>
    <row r="6" s="3" customFormat="1" ht="48" customHeight="1" spans="1:16335">
      <c r="A6" s="13" t="s">
        <v>32</v>
      </c>
      <c r="B6" s="14">
        <v>1</v>
      </c>
      <c r="C6" s="13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  <c r="I6" s="13" t="s">
        <v>39</v>
      </c>
      <c r="J6" s="14">
        <v>45</v>
      </c>
      <c r="K6" s="14">
        <v>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3">
        <v>38</v>
      </c>
      <c r="X6" s="13" t="s">
        <v>40</v>
      </c>
      <c r="Y6" s="13" t="s">
        <v>41</v>
      </c>
      <c r="Z6" s="13" t="s">
        <v>42</v>
      </c>
      <c r="AA6" s="13" t="s">
        <v>43</v>
      </c>
      <c r="AB6" s="32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36"/>
      <c r="XDC6" s="36"/>
      <c r="XDD6" s="36"/>
      <c r="XDE6" s="36"/>
      <c r="XDF6" s="36"/>
      <c r="XDG6" s="36"/>
    </row>
    <row r="7" s="3" customFormat="1" ht="48" customHeight="1" spans="1:10979">
      <c r="A7" s="13" t="s">
        <v>32</v>
      </c>
      <c r="B7" s="14">
        <v>2</v>
      </c>
      <c r="C7" s="13" t="s">
        <v>44</v>
      </c>
      <c r="D7" s="15" t="s">
        <v>45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46</v>
      </c>
      <c r="J7" s="14">
        <v>197</v>
      </c>
      <c r="K7" s="14"/>
      <c r="L7" s="14">
        <v>197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38</v>
      </c>
      <c r="X7" s="13" t="s">
        <v>40</v>
      </c>
      <c r="Y7" s="13" t="s">
        <v>41</v>
      </c>
      <c r="Z7" s="13" t="s">
        <v>42</v>
      </c>
      <c r="AA7" s="13" t="s">
        <v>43</v>
      </c>
      <c r="AB7" s="32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</row>
    <row r="8" s="3" customFormat="1" ht="48" customHeight="1" spans="1:10978">
      <c r="A8" s="13" t="s">
        <v>32</v>
      </c>
      <c r="B8" s="14">
        <v>3</v>
      </c>
      <c r="C8" s="13" t="s">
        <v>47</v>
      </c>
      <c r="D8" s="13" t="s">
        <v>48</v>
      </c>
      <c r="E8" s="13" t="s">
        <v>35</v>
      </c>
      <c r="F8" s="13" t="s">
        <v>36</v>
      </c>
      <c r="G8" s="13" t="s">
        <v>37</v>
      </c>
      <c r="H8" s="13" t="s">
        <v>49</v>
      </c>
      <c r="I8" s="13" t="s">
        <v>50</v>
      </c>
      <c r="J8" s="14">
        <v>181</v>
      </c>
      <c r="K8" s="14">
        <v>181</v>
      </c>
      <c r="L8" s="14"/>
      <c r="M8" s="22"/>
      <c r="N8" s="22"/>
      <c r="O8" s="22"/>
      <c r="P8" s="22"/>
      <c r="Q8" s="22"/>
      <c r="R8" s="22"/>
      <c r="S8" s="22"/>
      <c r="T8" s="22"/>
      <c r="U8" s="22"/>
      <c r="V8" s="22"/>
      <c r="W8" s="13">
        <v>41</v>
      </c>
      <c r="X8" s="13" t="s">
        <v>40</v>
      </c>
      <c r="Y8" s="13" t="s">
        <v>41</v>
      </c>
      <c r="Z8" s="13" t="s">
        <v>42</v>
      </c>
      <c r="AA8" s="13" t="s">
        <v>43</v>
      </c>
      <c r="AB8" s="32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</row>
    <row r="9" s="4" customFormat="1" ht="48" customHeight="1" spans="1:28">
      <c r="A9" s="13" t="s">
        <v>32</v>
      </c>
      <c r="B9" s="14">
        <v>4</v>
      </c>
      <c r="C9" s="13" t="s">
        <v>51</v>
      </c>
      <c r="D9" s="13" t="s">
        <v>52</v>
      </c>
      <c r="E9" s="13" t="s">
        <v>35</v>
      </c>
      <c r="F9" s="13" t="s">
        <v>36</v>
      </c>
      <c r="G9" s="13" t="s">
        <v>37</v>
      </c>
      <c r="H9" s="13" t="s">
        <v>53</v>
      </c>
      <c r="I9" s="13" t="s">
        <v>54</v>
      </c>
      <c r="J9" s="14">
        <v>300</v>
      </c>
      <c r="K9" s="14">
        <v>300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40</v>
      </c>
      <c r="X9" s="13" t="s">
        <v>55</v>
      </c>
      <c r="Y9" s="13" t="s">
        <v>56</v>
      </c>
      <c r="Z9" s="13" t="s">
        <v>42</v>
      </c>
      <c r="AA9" s="13" t="s">
        <v>43</v>
      </c>
      <c r="AB9" s="34"/>
    </row>
    <row r="10" s="4" customFormat="1" ht="48" customHeight="1" spans="1:28">
      <c r="A10" s="13" t="s">
        <v>32</v>
      </c>
      <c r="B10" s="14">
        <v>5</v>
      </c>
      <c r="C10" s="13" t="s">
        <v>57</v>
      </c>
      <c r="D10" s="13" t="s">
        <v>58</v>
      </c>
      <c r="E10" s="13" t="s">
        <v>35</v>
      </c>
      <c r="F10" s="13" t="s">
        <v>36</v>
      </c>
      <c r="G10" s="13" t="s">
        <v>37</v>
      </c>
      <c r="H10" s="13" t="s">
        <v>59</v>
      </c>
      <c r="I10" s="13" t="s">
        <v>60</v>
      </c>
      <c r="J10" s="14">
        <v>90</v>
      </c>
      <c r="K10" s="14">
        <v>90</v>
      </c>
      <c r="L10" s="1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13">
        <v>17</v>
      </c>
      <c r="X10" s="13" t="s">
        <v>61</v>
      </c>
      <c r="Y10" s="13" t="s">
        <v>62</v>
      </c>
      <c r="Z10" s="13" t="s">
        <v>42</v>
      </c>
      <c r="AA10" s="13" t="s">
        <v>43</v>
      </c>
      <c r="AB10" s="34"/>
    </row>
    <row r="11" s="4" customFormat="1" ht="78" customHeight="1" spans="1:28">
      <c r="A11" s="13" t="s">
        <v>32</v>
      </c>
      <c r="B11" s="14">
        <v>6</v>
      </c>
      <c r="C11" s="13" t="s">
        <v>63</v>
      </c>
      <c r="D11" s="13" t="s">
        <v>64</v>
      </c>
      <c r="E11" s="13" t="s">
        <v>35</v>
      </c>
      <c r="F11" s="13" t="s">
        <v>36</v>
      </c>
      <c r="G11" s="13" t="s">
        <v>37</v>
      </c>
      <c r="H11" s="13" t="s">
        <v>65</v>
      </c>
      <c r="I11" s="13" t="s">
        <v>66</v>
      </c>
      <c r="J11" s="14">
        <v>190</v>
      </c>
      <c r="K11" s="14">
        <v>190</v>
      </c>
      <c r="L11" s="1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13">
        <v>1</v>
      </c>
      <c r="X11" s="13" t="s">
        <v>67</v>
      </c>
      <c r="Y11" s="13" t="s">
        <v>68</v>
      </c>
      <c r="Z11" s="13" t="s">
        <v>42</v>
      </c>
      <c r="AA11" s="13" t="s">
        <v>43</v>
      </c>
      <c r="AB11" s="34"/>
    </row>
    <row r="12" s="4" customFormat="1" ht="48" customHeight="1" spans="1:28">
      <c r="A12" s="13" t="s">
        <v>32</v>
      </c>
      <c r="B12" s="14">
        <v>7</v>
      </c>
      <c r="C12" s="13" t="s">
        <v>69</v>
      </c>
      <c r="D12" s="13" t="s">
        <v>70</v>
      </c>
      <c r="E12" s="13" t="s">
        <v>35</v>
      </c>
      <c r="F12" s="13" t="s">
        <v>71</v>
      </c>
      <c r="G12" s="13" t="s">
        <v>37</v>
      </c>
      <c r="H12" s="13" t="s">
        <v>72</v>
      </c>
      <c r="I12" s="13" t="s">
        <v>73</v>
      </c>
      <c r="J12" s="14">
        <v>295</v>
      </c>
      <c r="K12" s="14"/>
      <c r="L12" s="14">
        <v>295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14">
        <v>5</v>
      </c>
      <c r="X12" s="13" t="s">
        <v>67</v>
      </c>
      <c r="Y12" s="13" t="s">
        <v>68</v>
      </c>
      <c r="Z12" s="13" t="s">
        <v>42</v>
      </c>
      <c r="AA12" s="13" t="s">
        <v>43</v>
      </c>
      <c r="AB12" s="34"/>
    </row>
    <row r="13" s="3" customFormat="1" ht="48" customHeight="1" spans="1:10978">
      <c r="A13" s="13" t="s">
        <v>32</v>
      </c>
      <c r="B13" s="14">
        <v>8</v>
      </c>
      <c r="C13" s="13" t="s">
        <v>74</v>
      </c>
      <c r="D13" s="13" t="s">
        <v>75</v>
      </c>
      <c r="E13" s="13" t="s">
        <v>35</v>
      </c>
      <c r="F13" s="13" t="s">
        <v>71</v>
      </c>
      <c r="G13" s="13" t="s">
        <v>37</v>
      </c>
      <c r="H13" s="13" t="s">
        <v>76</v>
      </c>
      <c r="I13" s="13" t="s">
        <v>77</v>
      </c>
      <c r="J13" s="14">
        <v>241</v>
      </c>
      <c r="K13" s="14">
        <v>241</v>
      </c>
      <c r="L13" s="14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14">
        <v>125</v>
      </c>
      <c r="X13" s="13" t="s">
        <v>55</v>
      </c>
      <c r="Y13" s="13" t="s">
        <v>56</v>
      </c>
      <c r="Z13" s="13" t="s">
        <v>42</v>
      </c>
      <c r="AA13" s="13" t="s">
        <v>43</v>
      </c>
      <c r="AB13" s="32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</row>
    <row r="14" s="4" customFormat="1" ht="48" customHeight="1" spans="1:28">
      <c r="A14" s="13" t="s">
        <v>32</v>
      </c>
      <c r="B14" s="14">
        <v>9</v>
      </c>
      <c r="C14" s="13" t="s">
        <v>78</v>
      </c>
      <c r="D14" s="13" t="s">
        <v>79</v>
      </c>
      <c r="E14" s="13" t="s">
        <v>35</v>
      </c>
      <c r="F14" s="13" t="s">
        <v>71</v>
      </c>
      <c r="G14" s="13" t="s">
        <v>37</v>
      </c>
      <c r="H14" s="13" t="s">
        <v>80</v>
      </c>
      <c r="I14" s="13" t="s">
        <v>81</v>
      </c>
      <c r="J14" s="14">
        <v>28</v>
      </c>
      <c r="K14" s="14">
        <v>28</v>
      </c>
      <c r="L14" s="14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13">
        <v>129</v>
      </c>
      <c r="X14" s="13" t="s">
        <v>61</v>
      </c>
      <c r="Y14" s="13" t="s">
        <v>62</v>
      </c>
      <c r="Z14" s="13" t="s">
        <v>42</v>
      </c>
      <c r="AA14" s="13" t="s">
        <v>43</v>
      </c>
      <c r="AB14" s="34"/>
    </row>
    <row r="15" s="3" customFormat="1" ht="48" customHeight="1" spans="1:28">
      <c r="A15" s="13" t="s">
        <v>32</v>
      </c>
      <c r="B15" s="14">
        <v>10</v>
      </c>
      <c r="C15" s="13" t="s">
        <v>82</v>
      </c>
      <c r="D15" s="13" t="s">
        <v>70</v>
      </c>
      <c r="E15" s="13" t="s">
        <v>35</v>
      </c>
      <c r="F15" s="13" t="s">
        <v>71</v>
      </c>
      <c r="G15" s="13" t="s">
        <v>37</v>
      </c>
      <c r="H15" s="13" t="s">
        <v>83</v>
      </c>
      <c r="I15" s="13" t="s">
        <v>84</v>
      </c>
      <c r="J15" s="14">
        <v>166</v>
      </c>
      <c r="K15" s="14">
        <v>166</v>
      </c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>
        <v>224</v>
      </c>
      <c r="X15" s="13" t="s">
        <v>85</v>
      </c>
      <c r="Y15" s="13" t="s">
        <v>86</v>
      </c>
      <c r="Z15" s="13" t="s">
        <v>42</v>
      </c>
      <c r="AA15" s="13" t="s">
        <v>43</v>
      </c>
      <c r="AB15" s="24"/>
    </row>
    <row r="16" s="3" customFormat="1" ht="48" customHeight="1" spans="1:10978">
      <c r="A16" s="13" t="s">
        <v>32</v>
      </c>
      <c r="B16" s="14">
        <v>11</v>
      </c>
      <c r="C16" s="13" t="s">
        <v>87</v>
      </c>
      <c r="D16" s="13" t="s">
        <v>70</v>
      </c>
      <c r="E16" s="13" t="s">
        <v>35</v>
      </c>
      <c r="F16" s="13" t="s">
        <v>71</v>
      </c>
      <c r="G16" s="13" t="s">
        <v>37</v>
      </c>
      <c r="H16" s="13" t="s">
        <v>38</v>
      </c>
      <c r="I16" s="13" t="s">
        <v>88</v>
      </c>
      <c r="J16" s="14">
        <v>152</v>
      </c>
      <c r="K16" s="14">
        <v>152</v>
      </c>
      <c r="L16" s="14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13">
        <v>38</v>
      </c>
      <c r="X16" s="13" t="s">
        <v>40</v>
      </c>
      <c r="Y16" s="13" t="s">
        <v>41</v>
      </c>
      <c r="Z16" s="13" t="s">
        <v>42</v>
      </c>
      <c r="AA16" s="13" t="s">
        <v>43</v>
      </c>
      <c r="AB16" s="32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</row>
    <row r="17" s="4" customFormat="1" ht="48" customHeight="1" spans="1:28">
      <c r="A17" s="13" t="s">
        <v>32</v>
      </c>
      <c r="B17" s="14">
        <v>12</v>
      </c>
      <c r="C17" s="13" t="s">
        <v>89</v>
      </c>
      <c r="D17" s="13" t="s">
        <v>70</v>
      </c>
      <c r="E17" s="13" t="s">
        <v>35</v>
      </c>
      <c r="F17" s="13" t="s">
        <v>71</v>
      </c>
      <c r="G17" s="13" t="s">
        <v>37</v>
      </c>
      <c r="H17" s="13" t="s">
        <v>90</v>
      </c>
      <c r="I17" s="13" t="s">
        <v>88</v>
      </c>
      <c r="J17" s="14">
        <v>152</v>
      </c>
      <c r="K17" s="14">
        <v>152</v>
      </c>
      <c r="L17" s="14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13">
        <v>46</v>
      </c>
      <c r="X17" s="13" t="s">
        <v>55</v>
      </c>
      <c r="Y17" s="13" t="s">
        <v>56</v>
      </c>
      <c r="Z17" s="13" t="s">
        <v>42</v>
      </c>
      <c r="AA17" s="13" t="s">
        <v>43</v>
      </c>
      <c r="AB17" s="34"/>
    </row>
    <row r="18" s="4" customFormat="1" ht="48" customHeight="1" spans="1:28">
      <c r="A18" s="13" t="s">
        <v>32</v>
      </c>
      <c r="B18" s="14">
        <v>13</v>
      </c>
      <c r="C18" s="13" t="s">
        <v>91</v>
      </c>
      <c r="D18" s="13" t="s">
        <v>70</v>
      </c>
      <c r="E18" s="13" t="s">
        <v>35</v>
      </c>
      <c r="F18" s="13" t="s">
        <v>71</v>
      </c>
      <c r="G18" s="13" t="s">
        <v>37</v>
      </c>
      <c r="H18" s="13" t="s">
        <v>92</v>
      </c>
      <c r="I18" s="13" t="s">
        <v>93</v>
      </c>
      <c r="J18" s="14">
        <v>212</v>
      </c>
      <c r="K18" s="14">
        <v>212</v>
      </c>
      <c r="L18" s="1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13">
        <v>2</v>
      </c>
      <c r="X18" s="13" t="s">
        <v>61</v>
      </c>
      <c r="Y18" s="13" t="s">
        <v>62</v>
      </c>
      <c r="Z18" s="13" t="s">
        <v>42</v>
      </c>
      <c r="AA18" s="13" t="s">
        <v>43</v>
      </c>
      <c r="AB18" s="34"/>
    </row>
    <row r="19" s="4" customFormat="1" ht="48" customHeight="1" spans="1:28">
      <c r="A19" s="13" t="s">
        <v>32</v>
      </c>
      <c r="B19" s="14">
        <v>14</v>
      </c>
      <c r="C19" s="13" t="s">
        <v>94</v>
      </c>
      <c r="D19" s="14" t="s">
        <v>95</v>
      </c>
      <c r="E19" s="13" t="s">
        <v>35</v>
      </c>
      <c r="F19" s="16" t="s">
        <v>36</v>
      </c>
      <c r="G19" s="13" t="s">
        <v>37</v>
      </c>
      <c r="H19" s="14" t="s">
        <v>83</v>
      </c>
      <c r="I19" s="13" t="s">
        <v>96</v>
      </c>
      <c r="J19" s="14">
        <v>15.5</v>
      </c>
      <c r="K19" s="14">
        <v>15.5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>
        <v>7</v>
      </c>
      <c r="X19" s="13" t="s">
        <v>85</v>
      </c>
      <c r="Y19" s="14" t="s">
        <v>86</v>
      </c>
      <c r="Z19" s="13" t="s">
        <v>42</v>
      </c>
      <c r="AA19" s="13" t="s">
        <v>43</v>
      </c>
      <c r="AB19" s="14"/>
    </row>
    <row r="20" ht="48" customHeight="1" spans="1:28">
      <c r="A20" s="13" t="s">
        <v>32</v>
      </c>
      <c r="B20" s="14">
        <v>15</v>
      </c>
      <c r="C20" s="13" t="s">
        <v>97</v>
      </c>
      <c r="D20" s="13" t="s">
        <v>58</v>
      </c>
      <c r="E20" s="13" t="s">
        <v>35</v>
      </c>
      <c r="F20" s="13" t="s">
        <v>36</v>
      </c>
      <c r="G20" s="13" t="s">
        <v>37</v>
      </c>
      <c r="H20" s="13" t="s">
        <v>65</v>
      </c>
      <c r="I20" s="13" t="s">
        <v>98</v>
      </c>
      <c r="J20" s="14">
        <v>76.5</v>
      </c>
      <c r="K20" s="14">
        <v>76.5</v>
      </c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>
        <v>7</v>
      </c>
      <c r="X20" s="13" t="s">
        <v>67</v>
      </c>
      <c r="Y20" s="13" t="s">
        <v>68</v>
      </c>
      <c r="Z20" s="13" t="s">
        <v>42</v>
      </c>
      <c r="AA20" s="13" t="s">
        <v>43</v>
      </c>
      <c r="AB20" s="14"/>
    </row>
    <row r="21" s="4" customFormat="1" ht="48" customHeight="1" spans="1:28">
      <c r="A21" s="13" t="s">
        <v>32</v>
      </c>
      <c r="B21" s="14">
        <v>16</v>
      </c>
      <c r="C21" s="13" t="s">
        <v>99</v>
      </c>
      <c r="D21" s="13" t="s">
        <v>100</v>
      </c>
      <c r="E21" s="13" t="s">
        <v>35</v>
      </c>
      <c r="F21" s="13" t="s">
        <v>36</v>
      </c>
      <c r="G21" s="13" t="s">
        <v>37</v>
      </c>
      <c r="H21" s="13" t="s">
        <v>101</v>
      </c>
      <c r="I21" s="13" t="s">
        <v>102</v>
      </c>
      <c r="J21" s="14">
        <v>120</v>
      </c>
      <c r="K21" s="14">
        <v>120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>
        <v>98</v>
      </c>
      <c r="X21" s="13" t="s">
        <v>61</v>
      </c>
      <c r="Y21" s="13" t="s">
        <v>62</v>
      </c>
      <c r="Z21" s="13" t="s">
        <v>42</v>
      </c>
      <c r="AA21" s="13" t="s">
        <v>43</v>
      </c>
      <c r="AB21" s="13"/>
    </row>
    <row r="22" s="3" customFormat="1" ht="48" customHeight="1" spans="1:28">
      <c r="A22" s="13" t="s">
        <v>32</v>
      </c>
      <c r="B22" s="14">
        <v>17</v>
      </c>
      <c r="C22" s="13" t="s">
        <v>103</v>
      </c>
      <c r="D22" s="13" t="s">
        <v>104</v>
      </c>
      <c r="E22" s="13" t="s">
        <v>35</v>
      </c>
      <c r="F22" s="13" t="s">
        <v>36</v>
      </c>
      <c r="G22" s="13" t="s">
        <v>37</v>
      </c>
      <c r="H22" s="13" t="s">
        <v>38</v>
      </c>
      <c r="I22" s="13" t="s">
        <v>105</v>
      </c>
      <c r="J22" s="13">
        <v>120</v>
      </c>
      <c r="K22" s="13">
        <v>120</v>
      </c>
      <c r="L22" s="13"/>
      <c r="M22" s="24"/>
      <c r="N22" s="13"/>
      <c r="O22" s="13"/>
      <c r="P22" s="13"/>
      <c r="Q22" s="13"/>
      <c r="R22" s="13"/>
      <c r="S22" s="13"/>
      <c r="T22" s="13"/>
      <c r="U22" s="13"/>
      <c r="V22" s="13"/>
      <c r="W22" s="13">
        <v>38</v>
      </c>
      <c r="X22" s="13" t="s">
        <v>40</v>
      </c>
      <c r="Y22" s="13" t="s">
        <v>41</v>
      </c>
      <c r="Z22" s="13" t="s">
        <v>42</v>
      </c>
      <c r="AA22" s="13" t="s">
        <v>43</v>
      </c>
      <c r="AB22" s="13"/>
    </row>
  </sheetData>
  <autoFilter ref="A5:XDG22">
    <extLst/>
  </autoFilter>
  <mergeCells count="19">
    <mergeCell ref="A1:AA1"/>
    <mergeCell ref="A2:AA2"/>
    <mergeCell ref="J3:V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  <mergeCell ref="X3:X4"/>
    <mergeCell ref="Y3:Y4"/>
    <mergeCell ref="Z3:Z4"/>
    <mergeCell ref="AA3:AA4"/>
    <mergeCell ref="AB3:AB4"/>
  </mergeCells>
  <printOptions horizontalCentered="1"/>
  <pageMargins left="0" right="0" top="0" bottom="0" header="0" footer="0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2021年中央提前下达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 wlj</cp:lastModifiedBy>
  <dcterms:created xsi:type="dcterms:W3CDTF">2020-10-10T16:49:00Z</dcterms:created>
  <dcterms:modified xsi:type="dcterms:W3CDTF">2021-05-14T08:57:04Z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