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3"/>
  </bookViews>
  <sheets>
    <sheet name="塔城地区" sheetId="6" r:id="rId1"/>
  </sheets>
  <definedNames>
    <definedName name="_xlnm._FilterDatabase" localSheetId="0" hidden="1">塔城地区!$A$4:$AD$11</definedName>
  </definedNames>
  <calcPr calcId="144525"/>
</workbook>
</file>

<file path=xl/sharedStrings.xml><?xml version="1.0" encoding="utf-8"?>
<sst xmlns="http://schemas.openxmlformats.org/spreadsheetml/2006/main" count="99" uniqueCount="68">
  <si>
    <t>塔城地区裕民县2021年巩固拓展脱贫攻坚成果同乡村振兴有效衔接项目库调整（第二次）</t>
  </si>
  <si>
    <t>单位:万元、户</t>
  </si>
  <si>
    <t>序号</t>
  </si>
  <si>
    <t>县市</t>
  </si>
  <si>
    <t>项目库编号</t>
  </si>
  <si>
    <t>项目名称</t>
  </si>
  <si>
    <t>建设性质</t>
  </si>
  <si>
    <t>项目类别</t>
  </si>
  <si>
    <t>建设起止年</t>
  </si>
  <si>
    <t>建设地点</t>
  </si>
  <si>
    <t>建设内容</t>
  </si>
  <si>
    <t>项目总投资及资金来源</t>
  </si>
  <si>
    <t>项目负责人</t>
  </si>
  <si>
    <t>申报单位</t>
  </si>
  <si>
    <t>审查意见</t>
  </si>
  <si>
    <t>批复文件号</t>
  </si>
  <si>
    <t>备注</t>
  </si>
  <si>
    <t>合计</t>
  </si>
  <si>
    <t>有效衔接资金</t>
  </si>
  <si>
    <t>以工代赈资金</t>
  </si>
  <si>
    <t>少数民族发展资金</t>
  </si>
  <si>
    <t>国有贫困林场资金</t>
  </si>
  <si>
    <t>国有贫困牧场资金</t>
  </si>
  <si>
    <t>国有贫困农场资金</t>
  </si>
  <si>
    <t>涉农整合资金</t>
  </si>
  <si>
    <t>县级配套资金</t>
  </si>
  <si>
    <t>援疆资金</t>
  </si>
  <si>
    <t>社会帮扶资金</t>
  </si>
  <si>
    <t>区内协作资金</t>
  </si>
  <si>
    <t>地方债券资金</t>
  </si>
  <si>
    <t>其他</t>
  </si>
  <si>
    <t>扶持农户户数</t>
  </si>
  <si>
    <t>塔城地区裕民县合计（   6 个项目）</t>
  </si>
  <si>
    <t>裕民县</t>
  </si>
  <si>
    <t>ym2021132</t>
  </si>
  <si>
    <t>年代印象展厅提升改造项目</t>
  </si>
  <si>
    <t>新建</t>
  </si>
  <si>
    <t>产业发展</t>
  </si>
  <si>
    <t>江格斯乡江格斯村</t>
  </si>
  <si>
    <t>对200平米左右展厅进行装修改造,及室外相关配套附属设施建设，最终以设计为准，共计资金103.365644万元。</t>
  </si>
  <si>
    <t>宫德立</t>
  </si>
  <si>
    <t>江格斯乡人民政府</t>
  </si>
  <si>
    <t>通过</t>
  </si>
  <si>
    <t>裕乡振领字〔2021〕10号</t>
  </si>
  <si>
    <t>ym2021133</t>
  </si>
  <si>
    <t>村组道路建设</t>
  </si>
  <si>
    <t>乡村建设行动</t>
  </si>
  <si>
    <t>新地乡木呼尔二村</t>
  </si>
  <si>
    <t>村内道路硬化4300平方米左右及相关配套设施，最终以设计为准，共计资金83.6万元。</t>
  </si>
  <si>
    <t>窦强</t>
  </si>
  <si>
    <t>新地乡人民政府</t>
  </si>
  <si>
    <t>ym2021134</t>
  </si>
  <si>
    <t>村内道路硬化14700平方米左右及相关配套设施，最终以设计为准，共计资金291万元。</t>
  </si>
  <si>
    <t>ym2021135</t>
  </si>
  <si>
    <t>农村道路建设项目</t>
  </si>
  <si>
    <t>哈拉布拉乡南哈拉布拉村</t>
  </si>
  <si>
    <t>道路硬化9000平方米左右及相关配套设施，最终以设计为准，共计资金185万元.</t>
  </si>
  <si>
    <t>沈广飞</t>
  </si>
  <si>
    <t>哈拉布拉乡人民政府</t>
  </si>
  <si>
    <t>ym2021136</t>
  </si>
  <si>
    <t>安全饮水巩固提升工程</t>
  </si>
  <si>
    <t>哈拉布拉乡加勒帕克塔勒村</t>
  </si>
  <si>
    <t>新建自来水管网1公里左右及相关配套设施。最终以设计为准，共计资金13.4万元</t>
  </si>
  <si>
    <t>ym2021137</t>
  </si>
  <si>
    <t>阿勒腾也木勒乡阿勒腾也木勒村</t>
  </si>
  <si>
    <t>改造提升阿勒腾也木勒村进村路，新铺设柏油路0.2公里，对邻校原路面两侧拓宽6米，村内主干道路面硬化9000平方米及其他相关配套附属设施，最终以设计为准，共计资金212万元。</t>
  </si>
  <si>
    <t>宫韶鹏</t>
  </si>
  <si>
    <t>阿勒腾也木勒乡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</si>
</sst>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0000_);[Red]\(0.000000\)"/>
    <numFmt numFmtId="179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8"/>
      <name val="方正小标宋简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b/>
      <sz val="14"/>
      <name val="仿宋_GB2312"/>
      <charset val="134"/>
    </font>
    <font>
      <sz val="10"/>
      <name val="宋体"/>
      <charset val="134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/>
    <xf numFmtId="0" fontId="11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2" fillId="0" borderId="0">
      <alignment vertical="top"/>
    </xf>
    <xf numFmtId="0" fontId="33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Sheet1_Sheet1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24" xfId="54"/>
    <cellStyle name="常规 2" xfId="55"/>
    <cellStyle name="常规 4" xfId="56"/>
    <cellStyle name="常规 11 2" xfId="57"/>
    <cellStyle name="常规 12 2 3 3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8</xdr:row>
      <xdr:rowOff>0</xdr:rowOff>
    </xdr:from>
    <xdr:to>
      <xdr:col>5</xdr:col>
      <xdr:colOff>156210</xdr:colOff>
      <xdr:row>9</xdr:row>
      <xdr:rowOff>158115</xdr:rowOff>
    </xdr:to>
    <xdr:pic>
      <xdr:nvPicPr>
        <xdr:cNvPr id="1002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50393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8</xdr:row>
      <xdr:rowOff>0</xdr:rowOff>
    </xdr:from>
    <xdr:to>
      <xdr:col>7</xdr:col>
      <xdr:colOff>694690</xdr:colOff>
      <xdr:row>9</xdr:row>
      <xdr:rowOff>158115</xdr:rowOff>
    </xdr:to>
    <xdr:pic>
      <xdr:nvPicPr>
        <xdr:cNvPr id="1002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3343275"/>
          <a:ext cx="458470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2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2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2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2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2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2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6</xdr:row>
      <xdr:rowOff>177165</xdr:rowOff>
    </xdr:to>
    <xdr:pic>
      <xdr:nvPicPr>
        <xdr:cNvPr id="1003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504180" y="2428875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426720</xdr:colOff>
      <xdr:row>5</xdr:row>
      <xdr:rowOff>304800</xdr:rowOff>
    </xdr:from>
    <xdr:to>
      <xdr:col>7</xdr:col>
      <xdr:colOff>885190</xdr:colOff>
      <xdr:row>7</xdr:row>
      <xdr:rowOff>168275</xdr:rowOff>
    </xdr:to>
    <xdr:pic>
      <xdr:nvPicPr>
        <xdr:cNvPr id="1003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694680" y="2733675"/>
          <a:ext cx="458470" cy="473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1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18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19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2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29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30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3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40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41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4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51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52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5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6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69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70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7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80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81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8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97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398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39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0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408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6</xdr:row>
      <xdr:rowOff>231775</xdr:rowOff>
    </xdr:to>
    <xdr:sp>
      <xdr:nvSpPr>
        <xdr:cNvPr id="100409" name="Text Box 9540"/>
        <xdr:cNvSpPr txBox="1"/>
      </xdr:nvSpPr>
      <xdr:spPr>
        <a:xfrm>
          <a:off x="6466205" y="24288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1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2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3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4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5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6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7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8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19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7</xdr:row>
      <xdr:rowOff>79375</xdr:rowOff>
    </xdr:to>
    <xdr:sp>
      <xdr:nvSpPr>
        <xdr:cNvPr id="100420" name="Text Box 9540"/>
        <xdr:cNvSpPr txBox="1"/>
      </xdr:nvSpPr>
      <xdr:spPr>
        <a:xfrm>
          <a:off x="6466205" y="24288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79375</xdr:colOff>
      <xdr:row>7</xdr:row>
      <xdr:rowOff>212725</xdr:rowOff>
    </xdr:to>
    <xdr:sp>
      <xdr:nvSpPr>
        <xdr:cNvPr id="100421" name="Text Box 9540"/>
        <xdr:cNvSpPr txBox="1"/>
      </xdr:nvSpPr>
      <xdr:spPr>
        <a:xfrm>
          <a:off x="6466205" y="2733675"/>
          <a:ext cx="7937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79375</xdr:colOff>
      <xdr:row>7</xdr:row>
      <xdr:rowOff>79375</xdr:rowOff>
    </xdr:to>
    <xdr:sp>
      <xdr:nvSpPr>
        <xdr:cNvPr id="100422" name="Text Box 9540"/>
        <xdr:cNvSpPr txBox="1"/>
      </xdr:nvSpPr>
      <xdr:spPr>
        <a:xfrm>
          <a:off x="6466205" y="2733675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79375</xdr:colOff>
      <xdr:row>8</xdr:row>
      <xdr:rowOff>60325</xdr:rowOff>
    </xdr:to>
    <xdr:sp>
      <xdr:nvSpPr>
        <xdr:cNvPr id="100423" name="Text Box 9540"/>
        <xdr:cNvSpPr txBox="1"/>
      </xdr:nvSpPr>
      <xdr:spPr>
        <a:xfrm>
          <a:off x="6466205" y="2733675"/>
          <a:ext cx="7937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8</xdr:row>
      <xdr:rowOff>231775</xdr:rowOff>
    </xdr:to>
    <xdr:sp>
      <xdr:nvSpPr>
        <xdr:cNvPr id="100424" name="Text Box 9540"/>
        <xdr:cNvSpPr txBox="1"/>
      </xdr:nvSpPr>
      <xdr:spPr>
        <a:xfrm>
          <a:off x="6466205" y="30384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8</xdr:row>
      <xdr:rowOff>79375</xdr:rowOff>
    </xdr:to>
    <xdr:sp>
      <xdr:nvSpPr>
        <xdr:cNvPr id="100425" name="Text Box 9540"/>
        <xdr:cNvSpPr txBox="1"/>
      </xdr:nvSpPr>
      <xdr:spPr>
        <a:xfrm>
          <a:off x="6466205" y="3038475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9</xdr:row>
      <xdr:rowOff>79375</xdr:rowOff>
    </xdr:to>
    <xdr:sp>
      <xdr:nvSpPr>
        <xdr:cNvPr id="100426" name="Text Box 9540"/>
        <xdr:cNvSpPr txBox="1"/>
      </xdr:nvSpPr>
      <xdr:spPr>
        <a:xfrm>
          <a:off x="6466205" y="3038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8</xdr:row>
      <xdr:rowOff>231775</xdr:rowOff>
    </xdr:to>
    <xdr:sp>
      <xdr:nvSpPr>
        <xdr:cNvPr id="100427" name="Text Box 9540"/>
        <xdr:cNvSpPr txBox="1"/>
      </xdr:nvSpPr>
      <xdr:spPr>
        <a:xfrm>
          <a:off x="6466205" y="30384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8</xdr:row>
      <xdr:rowOff>79375</xdr:rowOff>
    </xdr:to>
    <xdr:sp>
      <xdr:nvSpPr>
        <xdr:cNvPr id="100428" name="Text Box 9540"/>
        <xdr:cNvSpPr txBox="1"/>
      </xdr:nvSpPr>
      <xdr:spPr>
        <a:xfrm>
          <a:off x="6466205" y="3038475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9</xdr:row>
      <xdr:rowOff>79375</xdr:rowOff>
    </xdr:to>
    <xdr:sp>
      <xdr:nvSpPr>
        <xdr:cNvPr id="100429" name="Text Box 9540"/>
        <xdr:cNvSpPr txBox="1"/>
      </xdr:nvSpPr>
      <xdr:spPr>
        <a:xfrm>
          <a:off x="6466205" y="3038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8</xdr:row>
      <xdr:rowOff>231775</xdr:rowOff>
    </xdr:to>
    <xdr:sp>
      <xdr:nvSpPr>
        <xdr:cNvPr id="100430" name="Text Box 9540"/>
        <xdr:cNvSpPr txBox="1"/>
      </xdr:nvSpPr>
      <xdr:spPr>
        <a:xfrm>
          <a:off x="6466205" y="30384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8</xdr:row>
      <xdr:rowOff>79375</xdr:rowOff>
    </xdr:to>
    <xdr:sp>
      <xdr:nvSpPr>
        <xdr:cNvPr id="100431" name="Text Box 9540"/>
        <xdr:cNvSpPr txBox="1"/>
      </xdr:nvSpPr>
      <xdr:spPr>
        <a:xfrm>
          <a:off x="6466205" y="3038475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79375</xdr:colOff>
      <xdr:row>9</xdr:row>
      <xdr:rowOff>79375</xdr:rowOff>
    </xdr:to>
    <xdr:sp>
      <xdr:nvSpPr>
        <xdr:cNvPr id="100432" name="Text Box 9540"/>
        <xdr:cNvSpPr txBox="1"/>
      </xdr:nvSpPr>
      <xdr:spPr>
        <a:xfrm>
          <a:off x="6466205" y="3038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79375</xdr:colOff>
      <xdr:row>7</xdr:row>
      <xdr:rowOff>231775</xdr:rowOff>
    </xdr:to>
    <xdr:sp>
      <xdr:nvSpPr>
        <xdr:cNvPr id="100433" name="Text Box 9540"/>
        <xdr:cNvSpPr txBox="1"/>
      </xdr:nvSpPr>
      <xdr:spPr>
        <a:xfrm>
          <a:off x="6466205" y="2733675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79375</xdr:colOff>
      <xdr:row>8</xdr:row>
      <xdr:rowOff>79375</xdr:rowOff>
    </xdr:to>
    <xdr:sp>
      <xdr:nvSpPr>
        <xdr:cNvPr id="100434" name="Text Box 9540"/>
        <xdr:cNvSpPr txBox="1"/>
      </xdr:nvSpPr>
      <xdr:spPr>
        <a:xfrm>
          <a:off x="6466205" y="27336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zoomScale="70" zoomScaleNormal="70" workbookViewId="0">
      <selection activeCell="A5" sqref="A5:I5"/>
    </sheetView>
  </sheetViews>
  <sheetFormatPr defaultColWidth="9" defaultRowHeight="13.5"/>
  <cols>
    <col min="1" max="1" width="7.66666666666667" customWidth="1"/>
    <col min="2" max="2" width="7.94166666666667" style="1" customWidth="1"/>
    <col min="3" max="3" width="9.63333333333333" style="1" customWidth="1"/>
    <col min="4" max="4" width="17.6416666666667" style="2" customWidth="1"/>
    <col min="5" max="5" width="7.06666666666667" style="2" customWidth="1"/>
    <col min="6" max="6" width="10.3" style="2" customWidth="1"/>
    <col min="7" max="7" width="8.88333333333333" style="2" customWidth="1"/>
    <col min="8" max="8" width="15.725" style="2" customWidth="1"/>
    <col min="9" max="9" width="55.1416666666667" style="3" customWidth="1"/>
    <col min="10" max="10" width="17.2666666666667" style="1" customWidth="1"/>
    <col min="11" max="11" width="18.0166666666667" style="1" customWidth="1"/>
    <col min="12" max="12" width="14.3166666666667" style="1" customWidth="1"/>
    <col min="13" max="13" width="20.4" style="1" customWidth="1"/>
    <col min="14" max="14" width="13.1833333333333" style="1" customWidth="1"/>
    <col min="15" max="15" width="12.9416666666667" style="1" customWidth="1"/>
    <col min="16" max="16" width="11.3583333333333" style="1" customWidth="1"/>
    <col min="17" max="17" width="14.7666666666667" style="1" customWidth="1"/>
    <col min="18" max="18" width="11.1416666666667" style="1" customWidth="1"/>
    <col min="19" max="19" width="13.4" style="1" customWidth="1"/>
    <col min="20" max="20" width="10.225" style="1" customWidth="1"/>
    <col min="21" max="21" width="9.10833333333333" style="1" customWidth="1"/>
    <col min="22" max="22" width="14.5" style="1" customWidth="1"/>
    <col min="23" max="23" width="13.8916666666667" style="1" customWidth="1"/>
    <col min="24" max="24" width="14.5" style="1" customWidth="1"/>
    <col min="25" max="25" width="8.38333333333333" style="1" customWidth="1"/>
    <col min="26" max="26" width="10.2833333333333" style="1" customWidth="1"/>
    <col min="27" max="27" width="5" style="1" customWidth="1"/>
    <col min="28" max="28" width="11.9083333333333" style="1" customWidth="1"/>
    <col min="29" max="29" width="5.73333333333333" style="1" customWidth="1"/>
    <col min="30" max="16384" width="9" style="1"/>
  </cols>
  <sheetData>
    <row r="1" s="1" customFormat="1" ht="36.7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="1" customFormat="1" ht="18.75" spans="2:29">
      <c r="B2" s="5" t="s">
        <v>1</v>
      </c>
      <c r="C2" s="5"/>
      <c r="D2" s="5"/>
      <c r="E2" s="5"/>
      <c r="F2" s="5"/>
      <c r="G2" s="5"/>
      <c r="H2" s="5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3"/>
    </row>
    <row r="3" s="1" customFormat="1" ht="18.75" spans="1:2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3" t="s">
        <v>11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 t="s">
        <v>12</v>
      </c>
      <c r="Z3" s="13" t="s">
        <v>13</v>
      </c>
      <c r="AA3" s="13" t="s">
        <v>14</v>
      </c>
      <c r="AB3" s="13" t="s">
        <v>15</v>
      </c>
      <c r="AC3" s="13" t="s">
        <v>16</v>
      </c>
    </row>
    <row r="4" s="1" customFormat="1" ht="61" customHeight="1" spans="1:29">
      <c r="A4" s="6"/>
      <c r="B4" s="6"/>
      <c r="C4" s="6"/>
      <c r="D4" s="6"/>
      <c r="E4" s="6"/>
      <c r="F4" s="6"/>
      <c r="G4" s="6"/>
      <c r="H4" s="6"/>
      <c r="I4" s="6"/>
      <c r="J4" s="14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3" t="s">
        <v>23</v>
      </c>
      <c r="Q4" s="13" t="s">
        <v>24</v>
      </c>
      <c r="R4" s="13" t="s">
        <v>25</v>
      </c>
      <c r="S4" s="13" t="s">
        <v>26</v>
      </c>
      <c r="T4" s="13" t="s">
        <v>27</v>
      </c>
      <c r="U4" s="13" t="s">
        <v>28</v>
      </c>
      <c r="V4" s="13" t="s">
        <v>29</v>
      </c>
      <c r="W4" s="13" t="s">
        <v>30</v>
      </c>
      <c r="X4" s="13" t="s">
        <v>31</v>
      </c>
      <c r="Y4" s="13"/>
      <c r="Z4" s="13"/>
      <c r="AA4" s="13"/>
      <c r="AB4" s="13"/>
      <c r="AC4" s="13"/>
    </row>
    <row r="5" s="1" customFormat="1" ht="56" customHeight="1" spans="1:29">
      <c r="A5" s="7" t="s">
        <v>32</v>
      </c>
      <c r="B5" s="7"/>
      <c r="C5" s="7"/>
      <c r="D5" s="7"/>
      <c r="E5" s="7"/>
      <c r="F5" s="7"/>
      <c r="G5" s="7"/>
      <c r="H5" s="7"/>
      <c r="I5" s="7"/>
      <c r="J5" s="15">
        <f>SUM(J6:J11)</f>
        <v>888.365644</v>
      </c>
      <c r="K5" s="15">
        <f>SUM(K6:K11)</f>
        <v>888.365644</v>
      </c>
      <c r="L5" s="16">
        <f>SUM(L6:L11)</f>
        <v>0</v>
      </c>
      <c r="M5" s="16">
        <f>SUM(M6:M11)</f>
        <v>0</v>
      </c>
      <c r="N5" s="15"/>
      <c r="O5" s="15"/>
      <c r="P5" s="15"/>
      <c r="Q5" s="15"/>
      <c r="R5" s="15"/>
      <c r="S5" s="15"/>
      <c r="T5" s="15"/>
      <c r="U5" s="15"/>
      <c r="V5" s="15">
        <f>SUM(V6:V11)</f>
        <v>0</v>
      </c>
      <c r="W5" s="15"/>
      <c r="X5" s="16">
        <f>SUM(X6:X11)</f>
        <v>465</v>
      </c>
      <c r="Y5" s="7"/>
      <c r="Z5" s="7"/>
      <c r="AA5" s="7"/>
      <c r="AB5" s="7"/>
      <c r="AC5" s="7"/>
    </row>
    <row r="6" ht="24" spans="1:29">
      <c r="A6" s="8" t="s">
        <v>33</v>
      </c>
      <c r="B6" s="9">
        <v>1</v>
      </c>
      <c r="C6" s="10" t="s">
        <v>34</v>
      </c>
      <c r="D6" s="9" t="s">
        <v>35</v>
      </c>
      <c r="E6" s="10" t="s">
        <v>36</v>
      </c>
      <c r="F6" s="11" t="s">
        <v>37</v>
      </c>
      <c r="G6" s="10">
        <v>2021</v>
      </c>
      <c r="H6" s="9" t="s">
        <v>38</v>
      </c>
      <c r="I6" s="9" t="s">
        <v>39</v>
      </c>
      <c r="J6" s="17">
        <v>103.365644</v>
      </c>
      <c r="K6" s="17">
        <v>103.365644</v>
      </c>
      <c r="L6" s="18"/>
      <c r="M6" s="18"/>
      <c r="N6" s="19"/>
      <c r="O6" s="19"/>
      <c r="P6" s="19"/>
      <c r="Q6" s="19"/>
      <c r="R6" s="19"/>
      <c r="S6" s="19"/>
      <c r="T6" s="19"/>
      <c r="U6" s="19"/>
      <c r="V6" s="18"/>
      <c r="W6" s="19"/>
      <c r="X6" s="21">
        <v>91</v>
      </c>
      <c r="Y6" s="10" t="s">
        <v>40</v>
      </c>
      <c r="Z6" s="10" t="s">
        <v>41</v>
      </c>
      <c r="AA6" s="8" t="s">
        <v>42</v>
      </c>
      <c r="AB6" s="8" t="s">
        <v>43</v>
      </c>
      <c r="AC6" s="19"/>
    </row>
    <row r="7" ht="24" spans="1:29">
      <c r="A7" s="8" t="s">
        <v>33</v>
      </c>
      <c r="B7" s="9">
        <v>2</v>
      </c>
      <c r="C7" s="10" t="s">
        <v>44</v>
      </c>
      <c r="D7" s="9" t="s">
        <v>45</v>
      </c>
      <c r="E7" s="10" t="s">
        <v>36</v>
      </c>
      <c r="F7" s="11" t="s">
        <v>46</v>
      </c>
      <c r="G7" s="10">
        <v>2021</v>
      </c>
      <c r="H7" s="9" t="s">
        <v>47</v>
      </c>
      <c r="I7" s="10" t="s">
        <v>48</v>
      </c>
      <c r="J7" s="20">
        <v>83.6</v>
      </c>
      <c r="K7" s="20">
        <v>83.6</v>
      </c>
      <c r="L7" s="18"/>
      <c r="M7" s="18"/>
      <c r="N7" s="19"/>
      <c r="O7" s="19"/>
      <c r="P7" s="19"/>
      <c r="Q7" s="19"/>
      <c r="R7" s="19"/>
      <c r="S7" s="19"/>
      <c r="T7" s="19"/>
      <c r="U7" s="19"/>
      <c r="V7" s="18"/>
      <c r="W7" s="19"/>
      <c r="X7" s="10">
        <v>46</v>
      </c>
      <c r="Y7" s="10" t="s">
        <v>49</v>
      </c>
      <c r="Z7" s="10" t="s">
        <v>50</v>
      </c>
      <c r="AA7" s="8" t="s">
        <v>42</v>
      </c>
      <c r="AB7" s="8" t="s">
        <v>43</v>
      </c>
      <c r="AC7" s="19"/>
    </row>
    <row r="8" ht="24" spans="1:29">
      <c r="A8" s="8" t="s">
        <v>33</v>
      </c>
      <c r="B8" s="9">
        <v>3</v>
      </c>
      <c r="C8" s="10" t="s">
        <v>51</v>
      </c>
      <c r="D8" s="9" t="s">
        <v>45</v>
      </c>
      <c r="E8" s="10" t="s">
        <v>36</v>
      </c>
      <c r="F8" s="11" t="s">
        <v>46</v>
      </c>
      <c r="G8" s="10">
        <v>2021</v>
      </c>
      <c r="H8" s="9" t="s">
        <v>47</v>
      </c>
      <c r="I8" s="9" t="s">
        <v>52</v>
      </c>
      <c r="J8" s="20">
        <v>291</v>
      </c>
      <c r="K8" s="20">
        <v>291</v>
      </c>
      <c r="L8" s="18"/>
      <c r="M8" s="18"/>
      <c r="N8" s="19"/>
      <c r="O8" s="19"/>
      <c r="P8" s="19"/>
      <c r="Q8" s="19"/>
      <c r="R8" s="19"/>
      <c r="S8" s="19"/>
      <c r="T8" s="19"/>
      <c r="U8" s="19"/>
      <c r="V8" s="18"/>
      <c r="W8" s="19"/>
      <c r="X8" s="10">
        <v>46</v>
      </c>
      <c r="Y8" s="10" t="s">
        <v>49</v>
      </c>
      <c r="Z8" s="10" t="s">
        <v>50</v>
      </c>
      <c r="AA8" s="8" t="s">
        <v>42</v>
      </c>
      <c r="AB8" s="8" t="s">
        <v>43</v>
      </c>
      <c r="AC8" s="19"/>
    </row>
    <row r="9" ht="24" spans="1:29">
      <c r="A9" s="8" t="s">
        <v>33</v>
      </c>
      <c r="B9" s="9">
        <v>4</v>
      </c>
      <c r="C9" s="10" t="s">
        <v>53</v>
      </c>
      <c r="D9" s="9" t="s">
        <v>54</v>
      </c>
      <c r="E9" s="10" t="s">
        <v>36</v>
      </c>
      <c r="F9" s="11" t="s">
        <v>46</v>
      </c>
      <c r="G9" s="10">
        <v>2021</v>
      </c>
      <c r="H9" s="9" t="s">
        <v>55</v>
      </c>
      <c r="I9" s="9" t="s">
        <v>56</v>
      </c>
      <c r="J9" s="20">
        <v>185</v>
      </c>
      <c r="K9" s="20">
        <v>185</v>
      </c>
      <c r="L9" s="18"/>
      <c r="M9" s="18"/>
      <c r="N9" s="19"/>
      <c r="O9" s="19"/>
      <c r="P9" s="19"/>
      <c r="Q9" s="19"/>
      <c r="R9" s="19"/>
      <c r="S9" s="19"/>
      <c r="T9" s="19"/>
      <c r="U9" s="19"/>
      <c r="V9" s="18"/>
      <c r="W9" s="19"/>
      <c r="X9" s="22">
        <v>38</v>
      </c>
      <c r="Y9" s="10" t="s">
        <v>57</v>
      </c>
      <c r="Z9" s="10" t="s">
        <v>58</v>
      </c>
      <c r="AA9" s="8" t="s">
        <v>42</v>
      </c>
      <c r="AB9" s="8" t="s">
        <v>43</v>
      </c>
      <c r="AC9" s="19"/>
    </row>
    <row r="10" ht="24" spans="1:29">
      <c r="A10" s="8" t="s">
        <v>33</v>
      </c>
      <c r="B10" s="9">
        <v>5</v>
      </c>
      <c r="C10" s="10" t="s">
        <v>59</v>
      </c>
      <c r="D10" s="9" t="s">
        <v>60</v>
      </c>
      <c r="E10" s="10" t="s">
        <v>36</v>
      </c>
      <c r="F10" s="11" t="s">
        <v>46</v>
      </c>
      <c r="G10" s="10">
        <v>2021</v>
      </c>
      <c r="H10" s="9" t="s">
        <v>61</v>
      </c>
      <c r="I10" s="9" t="s">
        <v>62</v>
      </c>
      <c r="J10" s="20">
        <v>13.4</v>
      </c>
      <c r="K10" s="20">
        <v>13.4</v>
      </c>
      <c r="L10" s="18"/>
      <c r="M10" s="18"/>
      <c r="N10" s="19"/>
      <c r="O10" s="19"/>
      <c r="P10" s="19"/>
      <c r="Q10" s="19"/>
      <c r="R10" s="19"/>
      <c r="S10" s="19"/>
      <c r="T10" s="19"/>
      <c r="U10" s="19"/>
      <c r="V10" s="18"/>
      <c r="W10" s="19"/>
      <c r="X10" s="10">
        <v>20</v>
      </c>
      <c r="Y10" s="10" t="s">
        <v>57</v>
      </c>
      <c r="Z10" s="10" t="s">
        <v>58</v>
      </c>
      <c r="AA10" s="8" t="s">
        <v>42</v>
      </c>
      <c r="AB10" s="8" t="s">
        <v>43</v>
      </c>
      <c r="AC10" s="19"/>
    </row>
    <row r="11" ht="36" spans="1:29">
      <c r="A11" s="8" t="s">
        <v>33</v>
      </c>
      <c r="B11" s="9">
        <v>6</v>
      </c>
      <c r="C11" s="10" t="s">
        <v>63</v>
      </c>
      <c r="D11" s="9" t="s">
        <v>45</v>
      </c>
      <c r="E11" s="10" t="s">
        <v>36</v>
      </c>
      <c r="F11" s="11" t="s">
        <v>46</v>
      </c>
      <c r="G11" s="10">
        <v>2021</v>
      </c>
      <c r="H11" s="9" t="s">
        <v>64</v>
      </c>
      <c r="I11" s="9" t="s">
        <v>65</v>
      </c>
      <c r="J11" s="20">
        <v>212</v>
      </c>
      <c r="K11" s="20">
        <v>212</v>
      </c>
      <c r="L11" s="18"/>
      <c r="M11" s="18"/>
      <c r="N11" s="19"/>
      <c r="O11" s="19"/>
      <c r="P11" s="19"/>
      <c r="Q11" s="19"/>
      <c r="R11" s="19"/>
      <c r="S11" s="19"/>
      <c r="T11" s="19"/>
      <c r="U11" s="19"/>
      <c r="V11" s="18"/>
      <c r="W11" s="19"/>
      <c r="X11" s="8">
        <v>224</v>
      </c>
      <c r="Y11" s="10" t="s">
        <v>66</v>
      </c>
      <c r="Z11" s="10" t="s">
        <v>67</v>
      </c>
      <c r="AA11" s="8" t="s">
        <v>42</v>
      </c>
      <c r="AB11" s="8" t="s">
        <v>43</v>
      </c>
      <c r="AC11" s="19"/>
    </row>
  </sheetData>
  <autoFilter ref="A4:AD11">
    <extLst/>
  </autoFilter>
  <mergeCells count="18">
    <mergeCell ref="A1:AC1"/>
    <mergeCell ref="B2:AC2"/>
    <mergeCell ref="J3:W3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Y3:Y4"/>
    <mergeCell ref="Z3:Z4"/>
    <mergeCell ref="AA3:AA4"/>
    <mergeCell ref="AB3:AB4"/>
    <mergeCell ref="AC3:AC4"/>
  </mergeCells>
  <pageMargins left="0.75" right="0.75" top="1" bottom="1" header="0.5" footer="0.5"/>
  <pageSetup paperSize="9" scale="5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塔城地区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2021-12-12T09:44:08Z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BCBAF172314242CD8B4DCCD43478A9FA</vt:lpwstr>
  </property>
</Properties>
</file>