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2022年项目计划" sheetId="3" r:id="rId1"/>
  </sheets>
  <definedNames>
    <definedName name="_xlnm._FilterDatabase" localSheetId="0" hidden="1">'2022年项目计划'!$A$2:$AI$9</definedName>
  </definedNames>
  <calcPr calcId="144525" concurrentCalc="0"/>
</workbook>
</file>

<file path=xl/sharedStrings.xml><?xml version="1.0" encoding="utf-8"?>
<sst xmlns="http://schemas.openxmlformats.org/spreadsheetml/2006/main" count="89" uniqueCount="76">
  <si>
    <t>塔城地区裕民县2022年中央下达财政衔接推进乡村振兴补助资金项目计划表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</si>
  <si>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</si>
  <si>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</si>
  <si>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</si>
  <si>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</si>
  <si>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</si>
  <si>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</si>
  <si>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</si>
  <si>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</si>
  <si>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</si>
  <si>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</si>
  <si>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</si>
  <si>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</si>
  <si>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</si>
  <si>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</si>
  <si>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</si>
  <si>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</si>
  <si>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</si>
  <si>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</si>
  <si>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</si>
  <si>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</si>
  <si>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</si>
  <si>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</si>
  <si>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</si>
  <si>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</si>
  <si>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</si>
  <si>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</si>
  <si>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</si>
  <si>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</si>
  <si>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</si>
  <si>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</si>
  <si>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</si>
  <si>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</si>
  <si>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</si>
  <si>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</si>
  <si>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</si>
  <si>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</si>
  <si>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</si>
  <si>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裕民县合计5个</t>
  </si>
  <si>
    <t>ym2022163</t>
  </si>
  <si>
    <t>裕民县新地乡养殖圈舍建设项目</t>
  </si>
  <si>
    <t>新建</t>
  </si>
  <si>
    <t>2022年5月-2023年10月</t>
  </si>
  <si>
    <t>裕民县生态养殖区</t>
  </si>
  <si>
    <t>新建羊舍3座，每座9900平方米左右及相关配套附属设施，总投资2700万元，产权归属新地乡团结东村、前进村、木乎尔二村、新地北村、新地南村、新地西村、乌尔吉也克西村共同所有。</t>
  </si>
  <si>
    <t>新地乡人民政府</t>
  </si>
  <si>
    <t>窦强</t>
  </si>
  <si>
    <t>建成后由新塔裕畜牧生物科技有限公司承租，承租租金不少于实际投资的3%，进一步增加新地乡团结东村、前进村、木乎尔二村、新地北村、新地南村、新地西村、乌尔吉也克西村村集体收入，反馈村民，提升为全体村民谋福祉的能力。</t>
  </si>
  <si>
    <t>以党支部为核心、企业为纽带、村民为基础，建立产业化联合体，推行“党支部+企业+村民”模式，企业通过租赁村集体所有产业，向村集体交付租金，壮大村集体收入，村集体可通过改善村内基础设施建设、发展村内产业、巩固脱贫成果及公益性事业，反馈村民，提升为村民谋福祉的能力。</t>
  </si>
  <si>
    <t>ym2022164</t>
  </si>
  <si>
    <t>裕民县阿勒腾也木勒乡全套饮品及果酱生产线设备改造提升项目</t>
  </si>
  <si>
    <t>2022年5月-2022年11月</t>
  </si>
  <si>
    <t>裕民县产业园区</t>
  </si>
  <si>
    <t>购置全套饮品及果酱生产线；购置自动灌装线、全自动打浆蒸煮一体机、洗瓶旋盖消毒机、储蓄罐、包装机、喷码机、上瓶机、蒸煮锅、消毒锅、过滤机、传送带等相关配套附属设施，总投资360万元，产权归属阿勒腾也木勒乡江阿布拉克村。</t>
  </si>
  <si>
    <t>阿勒腾也木勒乡人民政府</t>
  </si>
  <si>
    <t>宫韶鹏</t>
  </si>
  <si>
    <t>建成后由裕民县汇河农业发展有限公司承租，承租租金不少于实际投资的3%，进一步壮大阿勒腾也木勒乡江阿布拉克村村集体收入，增加村委会为村民办事的能力。</t>
  </si>
  <si>
    <t>以党支部为核心、企业为纽带、村民为基础，建立产业化联合体，推行“党支部+企业+村民”模式，企业通过租赁村集体所有产业，向村集体交付租金，壮大村集体收入，村集体可通过改善村内基础设施建设、发展村内产业、巩固脱贫成果及公益性事业，反馈村民，提升为村民谋福祉的能力，项目所需原料均可在本地向村民进行收购，增加村民收入。</t>
  </si>
  <si>
    <t>ym2022165</t>
  </si>
  <si>
    <t>裕民县阿勒腾也木勒乡蜂蜜灌装生产线及制冷配套附属项目</t>
  </si>
  <si>
    <t>购置理瓶机、全自动洗瓶机、全自动灌装机、保鲜冷藏机组、风机、保温板等蜂蜜灌装生产线及制冷系统相关配套附属设备，总投资198万元，产权归属阿勒腾也木勒乡阿勒腾也木勒村。</t>
  </si>
  <si>
    <t>建成后由新疆金诚恒达商贸有限公司承租，承租租金不少于实际投资的3%，进一步壮大阿勒腾也木勒乡阿勒腾也木勒村村集体收入，增加村委会为村民办事的能力。</t>
  </si>
  <si>
    <t>ym2022166</t>
  </si>
  <si>
    <t>裕民县哈拉布拉乡加工车间设备项目</t>
  </si>
  <si>
    <t>2022年5月-2022年10月</t>
  </si>
  <si>
    <t>购置制冷设备、速冻柜及加工车间的相关配套设施设备，总投资180万元，产权归属哈拉布拉乡牧业新村。</t>
  </si>
  <si>
    <t>哈拉布拉乡人民政府</t>
  </si>
  <si>
    <t>沈广飞</t>
  </si>
  <si>
    <t>建成后由新疆塔牧巴什拜羊有限责任公司承租，承租租金不少于实际投资的3%，进一步增加哈拉布拉乡牧业新村村集体收入，反馈村民，提升为全体村民谋福祉的能力。</t>
  </si>
  <si>
    <t>ym2022167</t>
  </si>
  <si>
    <t>裕民县吉也克镇面粉厂房建设项目</t>
  </si>
  <si>
    <t>新建面积1750平方米左右的面粉厂房以及相关附属设施，总投资650万元，产权归属吉也克镇吉也克窝尔塔西村。</t>
  </si>
  <si>
    <t>吉也克镇人民政府</t>
  </si>
  <si>
    <t>潘文超</t>
  </si>
  <si>
    <t>建成后由裕民县众品农商商贸有限公司承租，承租租金不少于实际投资的3%，进一步壮吉也克镇窝尔塔吉也克西村村集体收入，增加村委会为村民办事的能力。</t>
  </si>
  <si>
    <t>采用“党支部+企业+村民”，“租赁式”利益联结机制。以党支部为核心、企业为纽带、村民为基础，建立产业化联合体，推行“党支部+企业+村民”模式，企业通过租赁村集体所有产业，向村集体交付租金，壮大村集体收入，村集体可通过改善村内基础设施建设、发展村内产业、巩固脱贫成果及公益性事业，反馈村民，提升为村民谋福祉的能力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</si>
</sst>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 2" xfId="53"/>
    <cellStyle name="常规 5" xfId="54"/>
    <cellStyle name="常规 7" xfId="55"/>
    <cellStyle name="常规 3" xfId="56"/>
  </cellStyles>
  <tableStyles count="0" defaultTableStyle="TableStyleMedium2"/>
  <colors>
    <mruColors>
      <color rgb="00EB9D69"/>
      <color rgb="00E7ACE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3175</xdr:rowOff>
    </xdr:to>
    <xdr:sp>
      <xdr:nvSpPr>
        <xdr:cNvPr id="2" name="Text Box 9540"/>
        <xdr:cNvSpPr txBox="1"/>
      </xdr:nvSpPr>
      <xdr:spPr>
        <a:xfrm>
          <a:off x="5419090" y="165481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4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47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48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49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0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1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2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3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4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5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6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7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8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59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0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1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2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3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79375</xdr:colOff>
      <xdr:row>13</xdr:row>
      <xdr:rowOff>109855</xdr:rowOff>
    </xdr:to>
    <xdr:sp>
      <xdr:nvSpPr>
        <xdr:cNvPr id="5464" name="Text Box 9540"/>
        <xdr:cNvSpPr txBox="1"/>
      </xdr:nvSpPr>
      <xdr:spPr>
        <a:xfrm>
          <a:off x="335280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4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4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4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46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4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4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49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50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51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53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55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6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7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5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5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60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61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62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63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64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65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66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67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68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72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74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7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7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77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78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7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80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82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8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86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8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8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89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90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591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9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593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59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11</xdr:row>
      <xdr:rowOff>17780</xdr:rowOff>
    </xdr:to>
    <xdr:sp>
      <xdr:nvSpPr>
        <xdr:cNvPr id="5595" name="Text Box 9540"/>
        <xdr:cNvSpPr txBox="1"/>
      </xdr:nvSpPr>
      <xdr:spPr>
        <a:xfrm>
          <a:off x="4324350" y="16548100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1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21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23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24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25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2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7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28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2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32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34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35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3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3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38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39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43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4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45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46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47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48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49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50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1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3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54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55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56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57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58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14</xdr:row>
      <xdr:rowOff>76835</xdr:rowOff>
    </xdr:to>
    <xdr:sp>
      <xdr:nvSpPr>
        <xdr:cNvPr id="5659" name="Text Box 9540"/>
        <xdr:cNvSpPr txBox="1"/>
      </xdr:nvSpPr>
      <xdr:spPr>
        <a:xfrm>
          <a:off x="4324350" y="16548100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60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12</xdr:row>
      <xdr:rowOff>135255</xdr:rowOff>
    </xdr:to>
    <xdr:sp>
      <xdr:nvSpPr>
        <xdr:cNvPr id="5661" name="Text Box 9540"/>
        <xdr:cNvSpPr txBox="1"/>
      </xdr:nvSpPr>
      <xdr:spPr>
        <a:xfrm>
          <a:off x="4324350" y="16548100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13</xdr:row>
      <xdr:rowOff>106045</xdr:rowOff>
    </xdr:to>
    <xdr:sp>
      <xdr:nvSpPr>
        <xdr:cNvPr id="5662" name="Text Box 9540"/>
        <xdr:cNvSpPr txBox="1"/>
      </xdr:nvSpPr>
      <xdr:spPr>
        <a:xfrm>
          <a:off x="4324350" y="16548100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5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5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5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5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5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5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5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6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6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6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7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77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77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7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77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7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8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8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8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8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9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7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79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79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79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580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0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0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0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1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1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1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2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2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2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26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27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2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2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5830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5833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35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5838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583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5840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5842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5860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5862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86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6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5867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8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8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5888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8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89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897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898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89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01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04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06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0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11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13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15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5918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1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5920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2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592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2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2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3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3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3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3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594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594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5947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0</xdr:rowOff>
    </xdr:to>
    <xdr:sp>
      <xdr:nvSpPr>
        <xdr:cNvPr id="5948" name="Text Box 9540"/>
        <xdr:cNvSpPr txBox="1"/>
      </xdr:nvSpPr>
      <xdr:spPr>
        <a:xfrm>
          <a:off x="5419090" y="16548100"/>
          <a:ext cx="7937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5949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5950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5963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5965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97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97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598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59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0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1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1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2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2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2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3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0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3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3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4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4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5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5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5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6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6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6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6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7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7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0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08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8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090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091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094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097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09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099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10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10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102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10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104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0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0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0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1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1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1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1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12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129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1270</xdr:rowOff>
    </xdr:to>
    <xdr:sp>
      <xdr:nvSpPr>
        <xdr:cNvPr id="6130" name="Text Box 9540"/>
        <xdr:cNvSpPr txBox="1"/>
      </xdr:nvSpPr>
      <xdr:spPr>
        <a:xfrm>
          <a:off x="5419090" y="16548100"/>
          <a:ext cx="79375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131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13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6145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1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147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48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49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52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55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57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5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60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62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64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66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6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616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7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18415</xdr:rowOff>
    </xdr:to>
    <xdr:sp>
      <xdr:nvSpPr>
        <xdr:cNvPr id="6171" name="Text Box 9540"/>
        <xdr:cNvSpPr txBox="1"/>
      </xdr:nvSpPr>
      <xdr:spPr>
        <a:xfrm>
          <a:off x="5419090" y="16548100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7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617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17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18415</xdr:rowOff>
    </xdr:to>
    <xdr:sp>
      <xdr:nvSpPr>
        <xdr:cNvPr id="6175" name="Text Box 9540"/>
        <xdr:cNvSpPr txBox="1"/>
      </xdr:nvSpPr>
      <xdr:spPr>
        <a:xfrm>
          <a:off x="5419090" y="165481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1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6179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8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19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1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622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22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24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624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24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2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249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2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25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6252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25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6254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0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1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3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33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3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34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4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6346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4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4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5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36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3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40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6407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40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1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41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41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641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41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641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7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8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4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4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49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50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50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650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50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6511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1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2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7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657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657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5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57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57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657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657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657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5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64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66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66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664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4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4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5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5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5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5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5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6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6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6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6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6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66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67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7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673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7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7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7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7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7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668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8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6682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0</xdr:rowOff>
    </xdr:to>
    <xdr:sp>
      <xdr:nvSpPr>
        <xdr:cNvPr id="6683" name="Text Box 9540"/>
        <xdr:cNvSpPr txBox="1"/>
      </xdr:nvSpPr>
      <xdr:spPr>
        <a:xfrm>
          <a:off x="5419090" y="16548100"/>
          <a:ext cx="7937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95250</xdr:rowOff>
    </xdr:to>
    <xdr:sp>
      <xdr:nvSpPr>
        <xdr:cNvPr id="6684" name="Text Box 9540"/>
        <xdr:cNvSpPr txBox="1"/>
      </xdr:nvSpPr>
      <xdr:spPr>
        <a:xfrm>
          <a:off x="5419090" y="16548100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685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8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8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9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69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69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6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0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0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0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710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1270</xdr:rowOff>
    </xdr:to>
    <xdr:sp>
      <xdr:nvSpPr>
        <xdr:cNvPr id="6711" name="Text Box 9540"/>
        <xdr:cNvSpPr txBox="1"/>
      </xdr:nvSpPr>
      <xdr:spPr>
        <a:xfrm>
          <a:off x="5419090" y="16548100"/>
          <a:ext cx="79375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712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1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6726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728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2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3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3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4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5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6754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6772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6774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77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6779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7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9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9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79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6800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0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0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1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1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1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1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2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82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2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6845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6847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86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86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86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8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890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6891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6892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89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8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89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0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1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6906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690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0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1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1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1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1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2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2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2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2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3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3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69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69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95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95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6953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9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698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989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990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1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2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993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4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5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6996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7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6998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6999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7000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8890</xdr:rowOff>
    </xdr:to>
    <xdr:sp>
      <xdr:nvSpPr>
        <xdr:cNvPr id="7001" name="Text Box 9540"/>
        <xdr:cNvSpPr txBox="1"/>
      </xdr:nvSpPr>
      <xdr:spPr>
        <a:xfrm>
          <a:off x="5419090" y="16548100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21590</xdr:rowOff>
    </xdr:to>
    <xdr:sp>
      <xdr:nvSpPr>
        <xdr:cNvPr id="7002" name="Text Box 9540"/>
        <xdr:cNvSpPr txBox="1"/>
      </xdr:nvSpPr>
      <xdr:spPr>
        <a:xfrm>
          <a:off x="5419090" y="16548100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24765</xdr:rowOff>
    </xdr:to>
    <xdr:sp>
      <xdr:nvSpPr>
        <xdr:cNvPr id="7003" name="Text Box 9540"/>
        <xdr:cNvSpPr txBox="1"/>
      </xdr:nvSpPr>
      <xdr:spPr>
        <a:xfrm>
          <a:off x="5419090" y="16548100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06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0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13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16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1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7020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2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2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702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2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2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3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4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7070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8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08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0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0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09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09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09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09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0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5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5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1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1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1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19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0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0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4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24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24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25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2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25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25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25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1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1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1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2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2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3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34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4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5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6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36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3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3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0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40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0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41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412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41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4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49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4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54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54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54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5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54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550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551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552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5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0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1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1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2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3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63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4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65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6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6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70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70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70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710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711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712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7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779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7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7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0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1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5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6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786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786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8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865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7866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7867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8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2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793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79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793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3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3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3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3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3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4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4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4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4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4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5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5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796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796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7981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9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7983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8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9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97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799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799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0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0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0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0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0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0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1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1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1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2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8039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8041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042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043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044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4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8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4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0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1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058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05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6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06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065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06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6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07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7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7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8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8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8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08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09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0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8107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8109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2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3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4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19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0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1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12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123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812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5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6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7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8890</xdr:rowOff>
    </xdr:to>
    <xdr:sp>
      <xdr:nvSpPr>
        <xdr:cNvPr id="8128" name="Text Box 9540"/>
        <xdr:cNvSpPr txBox="1"/>
      </xdr:nvSpPr>
      <xdr:spPr>
        <a:xfrm>
          <a:off x="5419090" y="16548100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2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3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3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3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4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81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8165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81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8167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168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169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95885</xdr:rowOff>
    </xdr:to>
    <xdr:sp>
      <xdr:nvSpPr>
        <xdr:cNvPr id="8170" name="Text Box 9540"/>
        <xdr:cNvSpPr txBox="1"/>
      </xdr:nvSpPr>
      <xdr:spPr>
        <a:xfrm>
          <a:off x="5419090" y="16548100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7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4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6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7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8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79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0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1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2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3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169545</xdr:rowOff>
    </xdr:to>
    <xdr:sp>
      <xdr:nvSpPr>
        <xdr:cNvPr id="8184" name="Text Box 9540"/>
        <xdr:cNvSpPr txBox="1"/>
      </xdr:nvSpPr>
      <xdr:spPr>
        <a:xfrm>
          <a:off x="5419090" y="16548100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142240</xdr:rowOff>
    </xdr:to>
    <xdr:sp>
      <xdr:nvSpPr>
        <xdr:cNvPr id="8185" name="Text Box 9540"/>
        <xdr:cNvSpPr txBox="1"/>
      </xdr:nvSpPr>
      <xdr:spPr>
        <a:xfrm>
          <a:off x="5419090" y="16548100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818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8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8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8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92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96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19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199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11</xdr:row>
      <xdr:rowOff>170815</xdr:rowOff>
    </xdr:to>
    <xdr:sp>
      <xdr:nvSpPr>
        <xdr:cNvPr id="8203" name="Text Box 9540"/>
        <xdr:cNvSpPr txBox="1"/>
      </xdr:nvSpPr>
      <xdr:spPr>
        <a:xfrm>
          <a:off x="5419090" y="16548100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820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0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1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2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825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7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271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27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2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2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27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280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28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3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4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4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4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3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6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37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7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38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3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43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431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4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43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440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44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4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4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49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0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0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1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52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3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4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591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5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5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594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595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59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5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4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4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5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66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6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67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6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72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725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72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2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2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3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73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734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735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7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8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8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79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7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1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1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2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3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8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8885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88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8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8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8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89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89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8894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8895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8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4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4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5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897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898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89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0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1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2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3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5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7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8998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89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9044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9045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67310</xdr:rowOff>
    </xdr:to>
    <xdr:sp>
      <xdr:nvSpPr>
        <xdr:cNvPr id="9046" name="Text Box 9540"/>
        <xdr:cNvSpPr txBox="1"/>
      </xdr:nvSpPr>
      <xdr:spPr>
        <a:xfrm>
          <a:off x="5419090" y="16548100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04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04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9049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050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0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1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1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11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1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9116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17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18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1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2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2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22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35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3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137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5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6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7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7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17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7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7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8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8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8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19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19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198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1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216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1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218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1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2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2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223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4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4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244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5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5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5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6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6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6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6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2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27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7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9289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9291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2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304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305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306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3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3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3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4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4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4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50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51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5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3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6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65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66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6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7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7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8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8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8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93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39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399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1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3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4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0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0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1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1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1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2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2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2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2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3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433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3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451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94615</xdr:rowOff>
    </xdr:to>
    <xdr:sp>
      <xdr:nvSpPr>
        <xdr:cNvPr id="9453" name="Text Box 9540"/>
        <xdr:cNvSpPr txBox="1"/>
      </xdr:nvSpPr>
      <xdr:spPr>
        <a:xfrm>
          <a:off x="5419090" y="16548100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54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5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458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7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7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78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28575</xdr:rowOff>
    </xdr:to>
    <xdr:sp>
      <xdr:nvSpPr>
        <xdr:cNvPr id="9479" name="Text Box 9540"/>
        <xdr:cNvSpPr txBox="1"/>
      </xdr:nvSpPr>
      <xdr:spPr>
        <a:xfrm>
          <a:off x="5419090" y="16548100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8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86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87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88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89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92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49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49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49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500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502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170815</xdr:rowOff>
    </xdr:to>
    <xdr:sp>
      <xdr:nvSpPr>
        <xdr:cNvPr id="9505" name="Text Box 9540"/>
        <xdr:cNvSpPr txBox="1"/>
      </xdr:nvSpPr>
      <xdr:spPr>
        <a:xfrm>
          <a:off x="5419090" y="16548100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18415</xdr:rowOff>
    </xdr:to>
    <xdr:sp>
      <xdr:nvSpPr>
        <xdr:cNvPr id="9507" name="Text Box 9540"/>
        <xdr:cNvSpPr txBox="1"/>
      </xdr:nvSpPr>
      <xdr:spPr>
        <a:xfrm>
          <a:off x="5419090" y="16548100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170180</xdr:rowOff>
    </xdr:to>
    <xdr:sp>
      <xdr:nvSpPr>
        <xdr:cNvPr id="9524" name="Text Box 9540"/>
        <xdr:cNvSpPr txBox="1"/>
      </xdr:nvSpPr>
      <xdr:spPr>
        <a:xfrm>
          <a:off x="5419090" y="16548100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11</xdr:row>
      <xdr:rowOff>17780</xdr:rowOff>
    </xdr:to>
    <xdr:sp>
      <xdr:nvSpPr>
        <xdr:cNvPr id="9526" name="Text Box 9540"/>
        <xdr:cNvSpPr txBox="1"/>
      </xdr:nvSpPr>
      <xdr:spPr>
        <a:xfrm>
          <a:off x="5419090" y="16548100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2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3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539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540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13</xdr:row>
      <xdr:rowOff>109855</xdr:rowOff>
    </xdr:to>
    <xdr:sp>
      <xdr:nvSpPr>
        <xdr:cNvPr id="9541" name="Text Box 9540"/>
        <xdr:cNvSpPr txBox="1"/>
      </xdr:nvSpPr>
      <xdr:spPr>
        <a:xfrm>
          <a:off x="5419090" y="16548100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4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5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6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957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7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7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7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9584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8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59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0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96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61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18415</xdr:rowOff>
    </xdr:to>
    <xdr:sp>
      <xdr:nvSpPr>
        <xdr:cNvPr id="9616" name="Text Box 9540"/>
        <xdr:cNvSpPr txBox="1"/>
      </xdr:nvSpPr>
      <xdr:spPr>
        <a:xfrm>
          <a:off x="5419090" y="165481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1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9620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2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3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9664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66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8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9683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68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68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8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690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69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692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9693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694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9695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6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4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4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5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6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7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778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77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8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783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78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9787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7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8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79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0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0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3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4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9848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84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85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85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85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857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9858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985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9860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8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1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1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1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2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2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3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4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4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943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994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4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9948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5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9952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5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996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99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99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0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01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013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01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1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01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017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018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019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020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7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8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8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083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08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0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08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8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8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09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6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7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8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099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0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1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2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153035</xdr:rowOff>
    </xdr:to>
    <xdr:sp>
      <xdr:nvSpPr>
        <xdr:cNvPr id="10103" name="Text Box 9540"/>
        <xdr:cNvSpPr txBox="1"/>
      </xdr:nvSpPr>
      <xdr:spPr>
        <a:xfrm>
          <a:off x="5419090" y="16548100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0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1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4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5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6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7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8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29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0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1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2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12</xdr:row>
      <xdr:rowOff>140335</xdr:rowOff>
    </xdr:to>
    <xdr:sp>
      <xdr:nvSpPr>
        <xdr:cNvPr id="10133" name="Text Box 9540"/>
        <xdr:cNvSpPr txBox="1"/>
      </xdr:nvSpPr>
      <xdr:spPr>
        <a:xfrm>
          <a:off x="5419090" y="16548100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13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18415</xdr:rowOff>
    </xdr:to>
    <xdr:sp>
      <xdr:nvSpPr>
        <xdr:cNvPr id="10135" name="Text Box 9540"/>
        <xdr:cNvSpPr txBox="1"/>
      </xdr:nvSpPr>
      <xdr:spPr>
        <a:xfrm>
          <a:off x="5419090" y="16548100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3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10139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4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15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20955</xdr:rowOff>
    </xdr:to>
    <xdr:sp>
      <xdr:nvSpPr>
        <xdr:cNvPr id="10183" name="Text Box 9540"/>
        <xdr:cNvSpPr txBox="1"/>
      </xdr:nvSpPr>
      <xdr:spPr>
        <a:xfrm>
          <a:off x="5419090" y="16548100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18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8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19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1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20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20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20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0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0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209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1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211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212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213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214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6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6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6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7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7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7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8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9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29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9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29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29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2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0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30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0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10306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0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0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1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2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3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5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6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6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367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36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6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37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374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37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37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37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37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37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3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3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3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4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3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4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4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5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6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7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8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4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0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2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5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59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6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61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46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76835</xdr:rowOff>
    </xdr:to>
    <xdr:sp>
      <xdr:nvSpPr>
        <xdr:cNvPr id="10463" name="Text Box 9540"/>
        <xdr:cNvSpPr txBox="1"/>
      </xdr:nvSpPr>
      <xdr:spPr>
        <a:xfrm>
          <a:off x="5419090" y="16548100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6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467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47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27940</xdr:rowOff>
    </xdr:to>
    <xdr:sp>
      <xdr:nvSpPr>
        <xdr:cNvPr id="10471" name="Text Box 9540"/>
        <xdr:cNvSpPr txBox="1"/>
      </xdr:nvSpPr>
      <xdr:spPr>
        <a:xfrm>
          <a:off x="5419090" y="16548100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6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7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8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79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0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2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4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485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49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0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1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1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0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5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6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7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28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2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3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531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115570</xdr:rowOff>
    </xdr:to>
    <xdr:sp>
      <xdr:nvSpPr>
        <xdr:cNvPr id="10532" name="Text Box 9540"/>
        <xdr:cNvSpPr txBox="1"/>
      </xdr:nvSpPr>
      <xdr:spPr>
        <a:xfrm>
          <a:off x="5419090" y="16548100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14</xdr:row>
      <xdr:rowOff>10160</xdr:rowOff>
    </xdr:to>
    <xdr:sp>
      <xdr:nvSpPr>
        <xdr:cNvPr id="10533" name="Text Box 9540"/>
        <xdr:cNvSpPr txBox="1"/>
      </xdr:nvSpPr>
      <xdr:spPr>
        <a:xfrm>
          <a:off x="5419090" y="16548100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3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535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536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140335</xdr:rowOff>
    </xdr:to>
    <xdr:sp>
      <xdr:nvSpPr>
        <xdr:cNvPr id="10537" name="Text Box 9540"/>
        <xdr:cNvSpPr txBox="1"/>
      </xdr:nvSpPr>
      <xdr:spPr>
        <a:xfrm>
          <a:off x="5419090" y="16548100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64135</xdr:rowOff>
    </xdr:to>
    <xdr:sp>
      <xdr:nvSpPr>
        <xdr:cNvPr id="10538" name="Text Box 9540"/>
        <xdr:cNvSpPr txBox="1"/>
      </xdr:nvSpPr>
      <xdr:spPr>
        <a:xfrm>
          <a:off x="5419090" y="16548100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170815</xdr:rowOff>
    </xdr:to>
    <xdr:sp>
      <xdr:nvSpPr>
        <xdr:cNvPr id="10539" name="Text Box 9540"/>
        <xdr:cNvSpPr txBox="1"/>
      </xdr:nvSpPr>
      <xdr:spPr>
        <a:xfrm>
          <a:off x="5419090" y="16548100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4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5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6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7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1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2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4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89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2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3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6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7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598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599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600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601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602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603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12</xdr:row>
      <xdr:rowOff>135255</xdr:rowOff>
    </xdr:to>
    <xdr:sp>
      <xdr:nvSpPr>
        <xdr:cNvPr id="10604" name="Text Box 9540"/>
        <xdr:cNvSpPr txBox="1"/>
      </xdr:nvSpPr>
      <xdr:spPr>
        <a:xfrm>
          <a:off x="5419090" y="16548100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13</xdr:row>
      <xdr:rowOff>106045</xdr:rowOff>
    </xdr:to>
    <xdr:sp>
      <xdr:nvSpPr>
        <xdr:cNvPr id="10605" name="Text Box 9540"/>
        <xdr:cNvSpPr txBox="1"/>
      </xdr:nvSpPr>
      <xdr:spPr>
        <a:xfrm>
          <a:off x="5419090" y="16548100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11</xdr:row>
      <xdr:rowOff>17780</xdr:rowOff>
    </xdr:to>
    <xdr:sp>
      <xdr:nvSpPr>
        <xdr:cNvPr id="10606" name="Text Box 9540"/>
        <xdr:cNvSpPr txBox="1"/>
      </xdr:nvSpPr>
      <xdr:spPr>
        <a:xfrm>
          <a:off x="5419090" y="16548100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0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0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0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4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5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8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19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2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10623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79375</xdr:colOff>
      <xdr:row>12</xdr:row>
      <xdr:rowOff>140335</xdr:rowOff>
    </xdr:to>
    <xdr:sp>
      <xdr:nvSpPr>
        <xdr:cNvPr id="10624" name="Text Box 9540"/>
        <xdr:cNvSpPr txBox="1"/>
      </xdr:nvSpPr>
      <xdr:spPr>
        <a:xfrm>
          <a:off x="7220585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79375</xdr:colOff>
      <xdr:row>12</xdr:row>
      <xdr:rowOff>151765</xdr:rowOff>
    </xdr:to>
    <xdr:sp>
      <xdr:nvSpPr>
        <xdr:cNvPr id="10625" name="Text Box 9540"/>
        <xdr:cNvSpPr txBox="1"/>
      </xdr:nvSpPr>
      <xdr:spPr>
        <a:xfrm>
          <a:off x="7220585" y="165481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6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7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117475</xdr:rowOff>
    </xdr:to>
    <xdr:sp>
      <xdr:nvSpPr>
        <xdr:cNvPr id="8" name="Text Box 9540"/>
        <xdr:cNvSpPr txBox="1"/>
      </xdr:nvSpPr>
      <xdr:spPr>
        <a:xfrm>
          <a:off x="5419090" y="16548100"/>
          <a:ext cx="7937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11</xdr:row>
      <xdr:rowOff>116205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16548100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200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12</xdr:row>
      <xdr:rowOff>140335</xdr:rowOff>
    </xdr:to>
    <xdr:sp>
      <xdr:nvSpPr>
        <xdr:cNvPr id="201" name="Text Box 9540"/>
        <xdr:cNvSpPr txBox="1"/>
      </xdr:nvSpPr>
      <xdr:spPr>
        <a:xfrm>
          <a:off x="5419090" y="16548100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723900</xdr:colOff>
      <xdr:row>9</xdr:row>
      <xdr:rowOff>0</xdr:rowOff>
    </xdr:from>
    <xdr:to>
      <xdr:col>2</xdr:col>
      <xdr:colOff>1250315</xdr:colOff>
      <xdr:row>12</xdr:row>
      <xdr:rowOff>160655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50085" y="16548100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9</xdr:row>
      <xdr:rowOff>0</xdr:rowOff>
    </xdr:from>
    <xdr:to>
      <xdr:col>2</xdr:col>
      <xdr:colOff>1250315</xdr:colOff>
      <xdr:row>12</xdr:row>
      <xdr:rowOff>160655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50085" y="16548100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526415</xdr:colOff>
      <xdr:row>11</xdr:row>
      <xdr:rowOff>139065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65481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8</xdr:row>
      <xdr:rowOff>481965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13462000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tabSelected="1" zoomScale="80" zoomScaleNormal="80" topLeftCell="A5" workbookViewId="0">
      <selection activeCell="G7" sqref="G7"/>
    </sheetView>
  </sheetViews>
  <sheetFormatPr defaultColWidth="9" defaultRowHeight="13.5"/>
  <cols>
    <col min="1" max="1" width="5" style="3" customWidth="1"/>
    <col min="2" max="2" width="11.0916666666667" customWidth="1"/>
    <col min="3" max="3" width="18.9083333333333" customWidth="1"/>
    <col min="5" max="5" width="12.75" customWidth="1"/>
    <col min="6" max="6" width="14.3666666666667" customWidth="1"/>
    <col min="7" max="7" width="23.6416666666667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/>
    <col min="17" max="17" width="11.1583333333333" customWidth="1"/>
    <col min="19" max="19" width="11.25" customWidth="1"/>
    <col min="20" max="20" width="10.6333333333333" customWidth="1"/>
    <col min="22" max="22" width="10.6333333333333" style="4" customWidth="1"/>
    <col min="23" max="23" width="12.3833333333333" style="4"/>
    <col min="24" max="28" width="7.85" customWidth="1"/>
    <col min="29" max="29" width="10.6666666666667"/>
    <col min="32" max="33" width="18.7833333333333" customWidth="1"/>
    <col min="34" max="34" width="14.525" customWidth="1"/>
    <col min="35" max="35" width="14.3833333333333" style="5" customWidth="1"/>
  </cols>
  <sheetData>
    <row r="1" ht="40" customHeight="1" spans="1: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18"/>
    </row>
    <row r="2" ht="34" customHeight="1" spans="1:35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/>
      <c r="J2" s="7"/>
      <c r="K2" s="7"/>
      <c r="L2" s="7"/>
      <c r="M2" s="7"/>
      <c r="N2" s="7"/>
      <c r="O2" s="7"/>
      <c r="P2" s="8" t="s">
        <v>9</v>
      </c>
      <c r="Q2" s="8" t="s">
        <v>10</v>
      </c>
      <c r="R2" s="7" t="s">
        <v>11</v>
      </c>
      <c r="S2" s="7" t="s">
        <v>12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 t="s">
        <v>13</v>
      </c>
      <c r="AG2" s="8" t="s">
        <v>14</v>
      </c>
      <c r="AH2" s="7" t="s">
        <v>15</v>
      </c>
      <c r="AI2" s="7" t="s">
        <v>16</v>
      </c>
    </row>
    <row r="3" ht="51" customHeight="1" spans="1:35">
      <c r="A3" s="7"/>
      <c r="B3" s="9"/>
      <c r="C3" s="7"/>
      <c r="D3" s="9"/>
      <c r="E3" s="9"/>
      <c r="F3" s="9"/>
      <c r="G3" s="7"/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22</v>
      </c>
      <c r="N3" s="7" t="s">
        <v>23</v>
      </c>
      <c r="O3" s="7" t="s">
        <v>24</v>
      </c>
      <c r="P3" s="9"/>
      <c r="Q3" s="9"/>
      <c r="R3" s="7"/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 t="s">
        <v>31</v>
      </c>
      <c r="Z3" s="7" t="s">
        <v>32</v>
      </c>
      <c r="AA3" s="7" t="s">
        <v>33</v>
      </c>
      <c r="AB3" s="7" t="s">
        <v>34</v>
      </c>
      <c r="AC3" s="7" t="s">
        <v>35</v>
      </c>
      <c r="AD3" s="7" t="s">
        <v>36</v>
      </c>
      <c r="AE3" s="7" t="s">
        <v>37</v>
      </c>
      <c r="AF3" s="9"/>
      <c r="AG3" s="9"/>
      <c r="AH3" s="7"/>
      <c r="AI3" s="7"/>
    </row>
    <row r="4" customFormat="1" ht="44" customHeight="1" spans="1:35">
      <c r="A4" s="10" t="s">
        <v>38</v>
      </c>
      <c r="B4" s="10"/>
      <c r="C4" s="10"/>
      <c r="D4" s="10"/>
      <c r="E4" s="10"/>
      <c r="F4" s="10"/>
      <c r="G4" s="10"/>
      <c r="H4" s="11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>
        <f>SUM(S5:S9)</f>
        <v>1759</v>
      </c>
      <c r="T4" s="11">
        <f>SUM(T5:T9)</f>
        <v>1759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7"/>
      <c r="AG4" s="17"/>
      <c r="AH4" s="19"/>
      <c r="AI4" s="11"/>
    </row>
    <row r="5" s="1" customFormat="1" ht="202.5" spans="1:35">
      <c r="A5" s="12">
        <v>1</v>
      </c>
      <c r="B5" s="12" t="s">
        <v>39</v>
      </c>
      <c r="C5" s="12" t="s">
        <v>40</v>
      </c>
      <c r="D5" s="12" t="s">
        <v>41</v>
      </c>
      <c r="E5" s="12" t="s">
        <v>42</v>
      </c>
      <c r="F5" s="12" t="s">
        <v>43</v>
      </c>
      <c r="G5" s="12" t="s">
        <v>44</v>
      </c>
      <c r="H5" s="12">
        <v>1</v>
      </c>
      <c r="I5" s="12"/>
      <c r="J5" s="12"/>
      <c r="K5" s="12"/>
      <c r="L5" s="12"/>
      <c r="M5" s="12"/>
      <c r="N5" s="12"/>
      <c r="O5" s="12"/>
      <c r="P5" s="13">
        <v>2678</v>
      </c>
      <c r="Q5" s="12" t="s">
        <v>45</v>
      </c>
      <c r="R5" s="12" t="s">
        <v>46</v>
      </c>
      <c r="S5" s="16">
        <v>900</v>
      </c>
      <c r="T5" s="16">
        <v>900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6" t="s">
        <v>47</v>
      </c>
      <c r="AG5" s="16" t="s">
        <v>48</v>
      </c>
      <c r="AH5" s="20">
        <v>44866</v>
      </c>
      <c r="AI5" s="12"/>
    </row>
    <row r="6" s="1" customFormat="1" ht="243" spans="1:35">
      <c r="A6" s="12">
        <v>2</v>
      </c>
      <c r="B6" s="12" t="s">
        <v>49</v>
      </c>
      <c r="C6" s="12" t="s">
        <v>50</v>
      </c>
      <c r="D6" s="12" t="s">
        <v>41</v>
      </c>
      <c r="E6" s="12" t="s">
        <v>51</v>
      </c>
      <c r="F6" s="12" t="s">
        <v>52</v>
      </c>
      <c r="G6" s="12" t="s">
        <v>53</v>
      </c>
      <c r="H6" s="12">
        <v>1</v>
      </c>
      <c r="I6" s="12"/>
      <c r="J6" s="12"/>
      <c r="K6" s="12"/>
      <c r="L6" s="12"/>
      <c r="M6" s="12"/>
      <c r="N6" s="12"/>
      <c r="O6" s="12"/>
      <c r="P6" s="12">
        <v>2158</v>
      </c>
      <c r="Q6" s="12" t="s">
        <v>54</v>
      </c>
      <c r="R6" s="12" t="s">
        <v>55</v>
      </c>
      <c r="S6" s="16">
        <v>281</v>
      </c>
      <c r="T6" s="16">
        <v>281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6" t="s">
        <v>56</v>
      </c>
      <c r="AG6" s="16" t="s">
        <v>57</v>
      </c>
      <c r="AH6" s="20">
        <v>44866</v>
      </c>
      <c r="AI6" s="12"/>
    </row>
    <row r="7" s="1" customFormat="1" ht="243" spans="1:35">
      <c r="A7" s="12">
        <v>3</v>
      </c>
      <c r="B7" s="12" t="s">
        <v>58</v>
      </c>
      <c r="C7" s="12" t="s">
        <v>59</v>
      </c>
      <c r="D7" s="12" t="s">
        <v>41</v>
      </c>
      <c r="E7" s="12" t="s">
        <v>51</v>
      </c>
      <c r="F7" s="12" t="s">
        <v>52</v>
      </c>
      <c r="G7" s="12" t="s">
        <v>60</v>
      </c>
      <c r="H7" s="12">
        <v>1</v>
      </c>
      <c r="I7" s="12"/>
      <c r="J7" s="12"/>
      <c r="K7" s="12"/>
      <c r="L7" s="12"/>
      <c r="M7" s="12"/>
      <c r="N7" s="12"/>
      <c r="O7" s="12"/>
      <c r="P7" s="12">
        <v>1583</v>
      </c>
      <c r="Q7" s="12" t="s">
        <v>54</v>
      </c>
      <c r="R7" s="12" t="s">
        <v>55</v>
      </c>
      <c r="S7" s="16">
        <v>198</v>
      </c>
      <c r="T7" s="16">
        <v>198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6" t="s">
        <v>61</v>
      </c>
      <c r="AG7" s="16" t="s">
        <v>57</v>
      </c>
      <c r="AH7" s="20">
        <v>44866</v>
      </c>
      <c r="AI7" s="12"/>
    </row>
    <row r="8" s="1" customFormat="1" ht="202.5" spans="1:35">
      <c r="A8" s="12">
        <v>4</v>
      </c>
      <c r="B8" s="12" t="s">
        <v>62</v>
      </c>
      <c r="C8" s="12" t="s">
        <v>63</v>
      </c>
      <c r="D8" s="12" t="s">
        <v>41</v>
      </c>
      <c r="E8" s="12" t="s">
        <v>64</v>
      </c>
      <c r="F8" s="12" t="s">
        <v>52</v>
      </c>
      <c r="G8" s="12" t="s">
        <v>65</v>
      </c>
      <c r="H8" s="12">
        <v>1</v>
      </c>
      <c r="I8" s="12"/>
      <c r="J8" s="12"/>
      <c r="K8" s="12"/>
      <c r="L8" s="12"/>
      <c r="M8" s="12"/>
      <c r="N8" s="12"/>
      <c r="O8" s="12"/>
      <c r="P8" s="12">
        <v>252</v>
      </c>
      <c r="Q8" s="12" t="s">
        <v>66</v>
      </c>
      <c r="R8" s="12" t="s">
        <v>67</v>
      </c>
      <c r="S8" s="16">
        <v>180</v>
      </c>
      <c r="T8" s="16">
        <v>180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6" t="s">
        <v>68</v>
      </c>
      <c r="AG8" s="16" t="s">
        <v>48</v>
      </c>
      <c r="AH8" s="20">
        <v>44866</v>
      </c>
      <c r="AI8" s="12"/>
    </row>
    <row r="9" s="2" customFormat="1" ht="243" spans="1:35">
      <c r="A9" s="12">
        <v>5</v>
      </c>
      <c r="B9" s="12" t="s">
        <v>69</v>
      </c>
      <c r="C9" s="12" t="s">
        <v>70</v>
      </c>
      <c r="D9" s="12" t="s">
        <v>41</v>
      </c>
      <c r="E9" s="12" t="s">
        <v>42</v>
      </c>
      <c r="F9" s="12" t="s">
        <v>52</v>
      </c>
      <c r="G9" s="13" t="s">
        <v>71</v>
      </c>
      <c r="H9" s="14">
        <v>1</v>
      </c>
      <c r="I9" s="14"/>
      <c r="J9" s="14"/>
      <c r="K9" s="14"/>
      <c r="L9" s="14"/>
      <c r="M9" s="14"/>
      <c r="N9" s="14"/>
      <c r="O9" s="14"/>
      <c r="P9" s="15">
        <v>294</v>
      </c>
      <c r="Q9" s="12" t="s">
        <v>72</v>
      </c>
      <c r="R9" s="12" t="s">
        <v>73</v>
      </c>
      <c r="S9" s="16">
        <v>200</v>
      </c>
      <c r="T9" s="16">
        <v>200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6" t="s">
        <v>74</v>
      </c>
      <c r="AG9" s="16" t="s">
        <v>75</v>
      </c>
      <c r="AH9" s="20">
        <v>44866</v>
      </c>
      <c r="AI9" s="14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 verticalCentered="1"/>
  <pageMargins left="0" right="0.0388888888888889" top="0.432638888888889" bottom="0.196527777777778" header="0.393055555555556" footer="0.196527777777778"/>
  <pageSetup paperSize="9" scale="4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@小bao走起</cp:lastModifiedBy>
  <dcterms:created xsi:type="dcterms:W3CDTF">2006-09-16T08:00:00Z</dcterms:created>
  <cp:lastPrinted>2019-03-19T15:48:00Z</cp:lastPrinted>
  <dcterms:modified xsi:type="dcterms:W3CDTF">2022-06-01T08:02:29Z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1268C0DF33BC4F49ACE12AC043DF9956</vt:lpwstr>
  </property>
</Properties>
</file>