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项目计划" sheetId="3" r:id="rId1"/>
  </sheets>
  <definedNames>
    <definedName name="_xlnm._FilterDatabase" localSheetId="0" hidden="1">'2022年项目计划'!$A$3:$AH$72</definedName>
    <definedName name="_xlnm.Print_Titles" localSheetId="0">'2022年项目计划'!$1:$3</definedName>
  </definedNames>
  <calcPr calcId="144525" concurrentCalc="0"/>
</workbook>
</file>

<file path=xl/sharedStrings.xml><?xml version="1.0" encoding="utf-8"?>
<sst xmlns="http://schemas.openxmlformats.org/spreadsheetml/2006/main" count="716" uniqueCount="336">
  <si>
    <t>塔城地区裕民县2022年中央下达财政衔接推进乡村振兴补助资金项目计划表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</si>
  <si>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</si>
  <si>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</si>
  <si>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</si>
  <si>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</si>
  <si>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</si>
  <si>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</si>
  <si>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</si>
  <si>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</si>
  <si>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</si>
  <si>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</si>
  <si>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</si>
  <si>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</si>
  <si>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</si>
  <si>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</si>
  <si>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工程情况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</si>
  <si>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</si>
  <si>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</si>
  <si>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</si>
  <si>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</si>
  <si>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</si>
  <si>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</si>
  <si>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</si>
  <si>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</si>
  <si>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</si>
  <si>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</si>
  <si>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</si>
  <si>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</si>
  <si>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</si>
  <si>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</si>
  <si>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</si>
  <si>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</si>
  <si>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</si>
  <si>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</si>
  <si>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</si>
  <si>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</si>
  <si>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</si>
  <si>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裕民县合计68个</t>
  </si>
  <si>
    <t>ym2022001</t>
  </si>
  <si>
    <t>饲料加工厂附属设施项目</t>
  </si>
  <si>
    <t>改扩建</t>
  </si>
  <si>
    <t>阿勒腾也木勒乡江阿布拉克村</t>
  </si>
  <si>
    <t>对饲料加工厂进行提升改善，新建200米供水管网、3个检查井、拉设地埋式线路240米、地面硬化1500平方米等相关附属设施，最终以设计为准，共计资金50万元。</t>
  </si>
  <si>
    <t>阿勒腾也木勒乡人民政府</t>
  </si>
  <si>
    <t>宫韶鹏</t>
  </si>
  <si>
    <t>提升改造加工厂附属设施</t>
  </si>
  <si>
    <t>“加工厂+农户”模式</t>
  </si>
  <si>
    <t>已完工</t>
  </si>
  <si>
    <t>ym2022002</t>
  </si>
  <si>
    <t>村容村貌提升项目</t>
  </si>
  <si>
    <t>新建</t>
  </si>
  <si>
    <t>阿勒腾也木勒乡克孜布拉克村</t>
  </si>
  <si>
    <t>对2.5公里左右村庄巷道提升改造，打造休闲宜居的农村人居环境，最终以设计为准，共计资金281万元。</t>
  </si>
  <si>
    <t>提升群众人居环境</t>
  </si>
  <si>
    <t>“村容村貌提升+乡村旅游+经济发展”模式</t>
  </si>
  <si>
    <t>ym2022003</t>
  </si>
  <si>
    <t>农业生产道路建设项目</t>
  </si>
  <si>
    <t>新建农业生产道路12公里及相关配套设施，共计资金201万元。</t>
  </si>
  <si>
    <t>加强农业生产安全</t>
  </si>
  <si>
    <t>提升农业生产效率</t>
  </si>
  <si>
    <t>ym2022004</t>
  </si>
  <si>
    <t>村庄规划编制</t>
  </si>
  <si>
    <t>编制克孜布拉克村村庄规划，共计资金10万</t>
  </si>
  <si>
    <t>规划发展计划</t>
  </si>
  <si>
    <t>有利于村庄未来发展</t>
  </si>
  <si>
    <t>ym2022005</t>
  </si>
  <si>
    <t>牲畜养殖</t>
  </si>
  <si>
    <t>阿勒腾也木勒村、江阿布拉克村</t>
  </si>
  <si>
    <t>为阿勒腾也木勒村2户、江阿布拉克村4户，共计6户“三类户”购买新疆褐牛，生产母牛，12头，3岁龄，户均2头，牛归属权为村集体所有，共计资金18万元，生产母牛放入合作社托养，分红用于“三类户”帮扶。</t>
  </si>
  <si>
    <t>通过集体牛分红形式提高“三类户”经济收入</t>
  </si>
  <si>
    <t>“村集体牛+分红”的模式，积极为家庭经济有困难人群，给予集体牛分红，从实际解决群众困难。</t>
  </si>
  <si>
    <t>ym2022006</t>
  </si>
  <si>
    <t>红花籽醋加工建设项目</t>
  </si>
  <si>
    <t>裕民县产业园区</t>
  </si>
  <si>
    <t>新建860㎡左右红花籽醋生产车间、1500㎡左右红花籽剥壳生产车间及相关配套附属设施；购置醋发酵设备、剥壳设备等，最终以设计为准，共计资金870万元。权属归克孜布拉克村、阿勒腾也木勒村村集体所有。</t>
  </si>
  <si>
    <t>由企业给村集体分红，提高经济收入。</t>
  </si>
  <si>
    <t>”党支部+企业“模式。带动村集体经济。</t>
  </si>
  <si>
    <t>ym2022020</t>
  </si>
  <si>
    <t>大棚建设项目</t>
  </si>
  <si>
    <t>哈拉布拉乡南哈拉布拉村</t>
  </si>
  <si>
    <t>新建大棚6座，每座790平方米左右及相关配套设施，最终以设计为准，共计资金630万元。</t>
  </si>
  <si>
    <t>哈拉布拉乡人民政府</t>
  </si>
  <si>
    <t>沈广飞</t>
  </si>
  <si>
    <t>改善种植结构，提高经济</t>
  </si>
  <si>
    <t>增加老百姓收入</t>
  </si>
  <si>
    <t>ym2022037</t>
  </si>
  <si>
    <t>农村道路建设项目</t>
  </si>
  <si>
    <t>哈拉布拉乡北哈拉布拉村</t>
  </si>
  <si>
    <t>道路硬化12000平方米左右及相关配套设施，最终以设计为准，共计资金220万元。</t>
  </si>
  <si>
    <t>改善居住环境</t>
  </si>
  <si>
    <t>增加老百姓的幸福指数</t>
  </si>
  <si>
    <t>ym2022036</t>
  </si>
  <si>
    <t>农村供水工程建设项目</t>
  </si>
  <si>
    <t>哈拉布拉乡霍斯哈巴克村</t>
  </si>
  <si>
    <t>新建蓄水池两座，沉淀池一座，管网1.5公里及相关配套设施。最终以设计为主，共计资金206万元。</t>
  </si>
  <si>
    <t>改善生活条件</t>
  </si>
  <si>
    <t>生活条件改善+经济发展模式</t>
  </si>
  <si>
    <t>ym2022040</t>
  </si>
  <si>
    <t>哈拉布拉乡加勒克孜阿尕什村</t>
  </si>
  <si>
    <t>编制加勒克孜阿尕什村村庄规划,共计资金10万元。</t>
  </si>
  <si>
    <t>ym2022054</t>
  </si>
  <si>
    <t>村容村貌提升工程</t>
  </si>
  <si>
    <t>吉也克镇哈拉赛村</t>
  </si>
  <si>
    <t>对哈拉赛村村容村貌提升改造及相关配套设施设备，最终以设计为准，共计资金380万元。</t>
  </si>
  <si>
    <t>吉也克镇人民政府</t>
  </si>
  <si>
    <t>潘文超</t>
  </si>
  <si>
    <t>加快经济发展，带动就业</t>
  </si>
  <si>
    <t>ym2022044</t>
  </si>
  <si>
    <t>吉也克镇库木托别村等两村供水工程建设项目</t>
  </si>
  <si>
    <t>吉也克镇库木托别村、加依勒玛村</t>
  </si>
  <si>
    <t>改造自来水管网16公里左右（其中库木托别村13公里，加依勒玛村3公里）及相关配套设施，最终以设计为准，共计资金343万元</t>
  </si>
  <si>
    <t>ym2022042</t>
  </si>
  <si>
    <t>小麦原粮库建设项目</t>
  </si>
  <si>
    <t>新建2200㎡左右小麦原粮库及相关配套附属设施，最终以设计为准，共计资金470万元。权属归窝尔塔吉也克西村，加依勒玛村，萨尔布拉克村村集体所有。</t>
  </si>
  <si>
    <t>ym2022053</t>
  </si>
  <si>
    <t>吉也克镇库萨克南村、哈拉赛村</t>
  </si>
  <si>
    <t>编制库萨克南村和哈拉赛村村庄规划，共需资金20万元。</t>
  </si>
  <si>
    <t>ym2022057</t>
  </si>
  <si>
    <t>哈萨克民俗风情村文化旅游产业基础设施建设项目</t>
  </si>
  <si>
    <t>江格斯乡阿克铁克切村</t>
  </si>
  <si>
    <t>新建0.73公里道路、村容村貌提升及相关配套基础设施，共计资金150万元。</t>
  </si>
  <si>
    <t>江格斯乡人民政府</t>
  </si>
  <si>
    <t>宫德立</t>
  </si>
  <si>
    <t>发展乡村振兴，改善人居环境</t>
  </si>
  <si>
    <t>ym2022065</t>
  </si>
  <si>
    <t>哈萨克民俗风情村产业发展配套设施建设</t>
  </si>
  <si>
    <t>阿克铁克切村村南地面硬化2500平方米左右及公共厕所1座，毡房1座、变压器等相关配套设施，最终以设计为准，共计资金150万元。</t>
  </si>
  <si>
    <t>ym2022071</t>
  </si>
  <si>
    <t>农村电网建设工程</t>
  </si>
  <si>
    <t>江格斯乡江格斯南村</t>
  </si>
  <si>
    <t>新建400kva变压器2座及相关配套设施，最终以设计为准，共计资金50万元。</t>
  </si>
  <si>
    <t>ym2022062</t>
  </si>
  <si>
    <t>裕民县年代印象文化旅游项目</t>
  </si>
  <si>
    <t>江格斯乡江格斯村</t>
  </si>
  <si>
    <t>建设两座地窝子，每座38平方米，建600平方米展示长廊1座及室外地面硬化等相关配套附属，共计资金252万元。</t>
  </si>
  <si>
    <t>发展乡村振兴，壮大村集体经济</t>
  </si>
  <si>
    <t>承包经营，收入归村集体所有</t>
  </si>
  <si>
    <t>ym2022063</t>
  </si>
  <si>
    <t>畜牧养殖牛</t>
  </si>
  <si>
    <t>为村集体购买150万元改良褐牛，其中：种畜合格证公牛2头，其余为改良生产母牛，根据市场行情购买，用于发展壮大集体经济。</t>
  </si>
  <si>
    <t>ym2022067</t>
  </si>
  <si>
    <t>编制阿克铁克切村村庄规划，共计资金10万元</t>
  </si>
  <si>
    <t>完善村庄规划，便于打造乡村振兴示范村</t>
  </si>
  <si>
    <t>ym2022084</t>
  </si>
  <si>
    <t>购置巴什拜纯种生产母羊</t>
  </si>
  <si>
    <t>裕民县巴什拜羊繁育基地</t>
  </si>
  <si>
    <t>购置巴什拜纯种生产母羊2000只，畜龄2-5岁，活体重平均70KG以上，由县畜牧部门进行品种鉴定，以实际政府采购价格为准，多采多得，共计需要资金360万元.权属归江格斯乡察汗托海村、喀拉克米尔、克什玛布拉克、铁日斯布拉克村四个村村集体所有，每个村约500只左右。</t>
  </si>
  <si>
    <t>大力发展畜牧养殖，壮大村集体经济。</t>
  </si>
  <si>
    <t>ym2022088</t>
  </si>
  <si>
    <t>新地乡木呼尔二村</t>
  </si>
  <si>
    <t>对2公里左右村内巷道两侧进行改造提升及相关配套设施，打造休闲宜居的农村人居环境，最终以设计为准，共计资金260万元</t>
  </si>
  <si>
    <t>新地乡人民政府</t>
  </si>
  <si>
    <t>窦强</t>
  </si>
  <si>
    <t>提升村容村貌</t>
  </si>
  <si>
    <t>ym2022107</t>
  </si>
  <si>
    <t>防渗渠建设项目</t>
  </si>
  <si>
    <t>新地乡前进村</t>
  </si>
  <si>
    <t>新建防渗渠7.5公里及相关配套设施。</t>
  </si>
  <si>
    <t>提升灌溉能力，增加收入</t>
  </si>
  <si>
    <t>ym2022118</t>
  </si>
  <si>
    <t>新地乡前进村、木乎尔村、木乎尔一村、木乎尔二村、阿克托别村</t>
  </si>
  <si>
    <t>为前进村、木乎尔村、木乎尔一村、木乎尔二村、阿克托别村5个村集体各购买新疆褐牛生产母牛，3岁龄，户均1头，牛归属权为村集体所有，，共计资金8万元，生产母牛放入合作社托养，分红用于“三类户”帮扶。</t>
  </si>
  <si>
    <t>切实增加“三类户”经济收入</t>
  </si>
  <si>
    <t>ym2022119</t>
  </si>
  <si>
    <t>裕民县</t>
  </si>
  <si>
    <t>项目管理费20万元。</t>
  </si>
  <si>
    <t>裕民县乡村振兴局</t>
  </si>
  <si>
    <t>唐勇</t>
  </si>
  <si>
    <t>ym2022007</t>
  </si>
  <si>
    <t>屠宰分割加工建设项目</t>
  </si>
  <si>
    <t>新建牛羊屠宰分割加工生产线及相关配套设施。</t>
  </si>
  <si>
    <t>ym2022011</t>
  </si>
  <si>
    <t>阿勒腾也木勒村</t>
  </si>
  <si>
    <t>村内道路硬化5公里左右（约25000平方米）及相关配套设施。</t>
  </si>
  <si>
    <t>改善交通 方便出行</t>
  </si>
  <si>
    <t>ym2022018</t>
  </si>
  <si>
    <t>庭院“三区分离”项目</t>
  </si>
  <si>
    <t>改建</t>
  </si>
  <si>
    <t>对农户庭院进行整治，实施“三区分离”及相关配套附属。</t>
  </si>
  <si>
    <t>改善农民居住环境</t>
  </si>
  <si>
    <t>ym2022012</t>
  </si>
  <si>
    <t>环保厕所建设项目</t>
  </si>
  <si>
    <t>新建1座50平方米左右环保厕所及相关附属设施。</t>
  </si>
  <si>
    <t>改善人居环境。</t>
  </si>
  <si>
    <t>ym2022013</t>
  </si>
  <si>
    <t>农村垃圾治理建设项目</t>
  </si>
  <si>
    <t>对4处人流密集区域购置安装4个地埋式垃圾箱及相关配套附属，购置垃圾转运车、15方多功能洒水车、清雪车各1辆。</t>
  </si>
  <si>
    <t>ym2022016</t>
  </si>
  <si>
    <t>旅游餐饮服务用房建设项目</t>
  </si>
  <si>
    <t>对300平方米闲置用房提升改造及配齐相关水、电、电采暖等相关附属设施。</t>
  </si>
  <si>
    <t>ym2022009</t>
  </si>
  <si>
    <t>公共区域配套设施建设项目</t>
  </si>
  <si>
    <t>沿主街道购置安装94盏双头路灯、变压器、电缆线等相关附属设施。</t>
  </si>
  <si>
    <t>ym2022080</t>
  </si>
  <si>
    <t>林果种植建设项目</t>
  </si>
  <si>
    <t>江格斯村</t>
  </si>
  <si>
    <t>种植林果14亩及相关配套设施。</t>
  </si>
  <si>
    <t>发展林果业</t>
  </si>
  <si>
    <t>增加老百姓的收入</t>
  </si>
  <si>
    <t>ym2022076</t>
  </si>
  <si>
    <t>购置安装路灯68盏、安装变压器1座及相关配套设施。</t>
  </si>
  <si>
    <t>增加老百姓的收入和幸福指数</t>
  </si>
  <si>
    <t>ym2022056</t>
  </si>
  <si>
    <t>游客集散中心基础设施建设项目</t>
  </si>
  <si>
    <t>新建3500平方米左右地面硬化及相关配套基础设施。</t>
  </si>
  <si>
    <t>发展乡村旅游，完善旅游基础设施。</t>
  </si>
  <si>
    <t>ym2022077</t>
  </si>
  <si>
    <t>采摘园提升改造项目</t>
  </si>
  <si>
    <t>对占地面积200亩地左右采摘园提升改造，建设内容有道路硬化、木栈道及其他相关配套设施。</t>
  </si>
  <si>
    <t>ym2022066</t>
  </si>
  <si>
    <t>环境建设项目</t>
  </si>
  <si>
    <t>前进村</t>
  </si>
  <si>
    <t>新建前进村步游道Epdm1.6公里左右及相关配套设施。</t>
  </si>
  <si>
    <t>ym2022090</t>
  </si>
  <si>
    <t>新建旅游环保卫生厕所2座,每座50平方米左右及相关配套设施。</t>
  </si>
  <si>
    <t>ym2022098</t>
  </si>
  <si>
    <t>农村垃圾治理项目</t>
  </si>
  <si>
    <t>购置安装地埋式垃圾箱7座及相关配套设施。</t>
  </si>
  <si>
    <t>ym2022106</t>
  </si>
  <si>
    <t>果树种植建设项目</t>
  </si>
  <si>
    <t>村内种植果树5亩及相关配套附属设施。</t>
  </si>
  <si>
    <t>ym2022096</t>
  </si>
  <si>
    <t>乡村旅游设施项目</t>
  </si>
  <si>
    <t>完善旅游基础设施，购置儿童娱乐设施（动力小火车2辆、观光助力车1辆）。</t>
  </si>
  <si>
    <t>ym2022117</t>
  </si>
  <si>
    <t>ym2022095</t>
  </si>
  <si>
    <t>乡村旅游集散点建设项目</t>
  </si>
  <si>
    <t>新建1500平方米左右游客集散点及相关配套设施。</t>
  </si>
  <si>
    <t>ym2022113</t>
  </si>
  <si>
    <t>移动餐饮服务项目</t>
  </si>
  <si>
    <t>购置移动餐饮服务一体化车5辆及相关配套设施。</t>
  </si>
  <si>
    <t>ym2022154</t>
  </si>
  <si>
    <t>生态农业观光采摘园二期建设项目</t>
  </si>
  <si>
    <t>新建鸽子、鹌鹑养殖房400平方米左右、育雏房80平方米左右，蔬菜大棚875平方米左右及园区相关配套设施。</t>
  </si>
  <si>
    <t>ym2022163</t>
  </si>
  <si>
    <t>裕民县新地乡养殖圈舍建设项目</t>
  </si>
  <si>
    <t>2022年5月-2023年10月</t>
  </si>
  <si>
    <t>裕民县生态养殖区</t>
  </si>
  <si>
    <t>新建羊舍3座，每座9900平方米左右及相关配套附属设施，总投资2700万元，产权归属新地乡团结东村、前进村、木乎尔二村、新地北村、新地南村、新地西村、乌尔吉也克西村共同所有。</t>
  </si>
  <si>
    <t>建成后由新塔裕畜牧生物科技有限公司承租，承租租金不少于实际投资的3%，进一步增加新地乡团结东村、前进村、木乎尔二村、新地北村、新地南村、新地西村、乌尔吉也克西村村集体收入，反馈村民，提升为全体村民谋福祉的能力。</t>
  </si>
  <si>
    <t>以党支部为核心、企业为纽带、村民为基础，建立产业化联合体，推行“党支部+企业+村民”模式，企业通过租赁村集体所有产业，向村集体交付租金，壮大村集体收入，村集体可通过改善村内基础设施建设、发展村内产业、巩固脱贫成果及公益性事业，反馈村民，提升为村民谋福祉的能力。</t>
  </si>
  <si>
    <t>ym2022164</t>
  </si>
  <si>
    <t>裕民县阿勒腾也木勒乡全套饮品及果酱生产线设备改造提升项目</t>
  </si>
  <si>
    <t>2022年5月-2022年11月</t>
  </si>
  <si>
    <t>购置全套饮品及果酱生产线；购置自动灌装线、全自动打浆蒸煮一体机、洗瓶旋盖消毒机、储蓄罐、包装机、喷码机、上瓶机、蒸煮锅、消毒锅、过滤机、传送带等相关配套附属设施，总投资360万元，产权归属阿勒腾也木勒乡江阿布拉克村。</t>
  </si>
  <si>
    <t>建成后由裕民县汇河农业发展有限公司承租，承租租金不少于实际投资的3%，进一步壮大阿勒腾也木勒乡江阿布拉克村村集体收入，增加村委会为村民办事的能力。</t>
  </si>
  <si>
    <t>以党支部为核心、企业为纽带、村民为基础，建立产业化联合体，推行“党支部+企业+村民”模式，企业通过租赁村集体所有产业，向村集体交付租金，壮大村集体收入，村集体可通过改善村内基础设施建设、发展村内产业、巩固脱贫成果及公益性事业，反馈村民，提升为村民谋福祉的能力，项目所需原料均可在本地向村民进行收购，增加村民收入。</t>
  </si>
  <si>
    <t>ym2022165</t>
  </si>
  <si>
    <t>裕民县阿勒腾也木勒乡蜂蜜灌装生产线及制冷配套附属项目</t>
  </si>
  <si>
    <t>购置理瓶机、全自动洗瓶机、全自动灌装机、保鲜冷藏机组、风机、保温板等蜂蜜灌装生产线及制冷系统相关配套附属设备，总投资198万元，产权归属阿勒腾也木勒乡阿勒腾也木勒村。</t>
  </si>
  <si>
    <t>建成后由新疆金诚恒达商贸有限公司承租，承租租金不少于实际投资的3%，进一步壮大阿勒腾也木勒乡阿勒腾也木勒村村集体收入，增加村委会为村民办事的能力。</t>
  </si>
  <si>
    <t>ym2022166</t>
  </si>
  <si>
    <t>裕民县哈拉布拉乡加工车间设备项目</t>
  </si>
  <si>
    <t>2022年5月-2022年10月</t>
  </si>
  <si>
    <t>购置制冷设备、速冻柜及加工车间的相关配套设施设备，总投资180万元，产权归属哈拉布拉乡牧业新村。</t>
  </si>
  <si>
    <t>建成后由新疆塔牧巴什拜羊有限责任公司承租，承租租金不少于实际投资的3%，进一步增加哈拉布拉乡牧业新村村集体收入，反馈村民，提升为全体村民谋福祉的能力。</t>
  </si>
  <si>
    <t>ym2022167</t>
  </si>
  <si>
    <t>裕民县吉也克镇面粉厂房建设项目</t>
  </si>
  <si>
    <t>新建面积1750平方米左右的面粉厂房以及相关附属设施，总投资650万元，产权归属吉也克镇吉也克窝尔塔西村。</t>
  </si>
  <si>
    <t>建成后由裕民县众品农商商贸有限公司承租，承租租金不少于实际投资的3%，进一步壮吉也克镇窝尔塔吉也克西村村集体收入，增加村委会为村民办事的能力。</t>
  </si>
  <si>
    <t>采用“党支部+企业+村民”，“租赁式”利益联结机制。以党支部为核心、企业为纽带、村民为基础，建立产业化联合体，推行“党支部+企业+村民”模式，企业通过租赁村集体所有产业，向村集体交付租金，壮大村集体收入，村集体可通过改善村内基础设施建设、发展村内产业、巩固脱贫成果及公益性事业，反馈村民，提升为村民谋福祉的能力。</t>
  </si>
  <si>
    <t>ym2022168</t>
  </si>
  <si>
    <t>裕民县阿勒腾也木勒乡阿勒腾也木勒村农村污水治理项目</t>
  </si>
  <si>
    <t>2022年</t>
  </si>
  <si>
    <t>裕民县阿勒腾也木勒乡阿勒腾也木勒村</t>
  </si>
  <si>
    <t>新建污水管网16公里左右、安装污水处理设备及相关配套设施。</t>
  </si>
  <si>
    <t>ym2022169</t>
  </si>
  <si>
    <t>裕民县新地乡前进村巴什拜羊繁育中心基础设施项目</t>
  </si>
  <si>
    <t>裕民县巴什拜羊繁育中心</t>
  </si>
  <si>
    <t>新建20000平方米左右沥青道路，消防水池一座，630KVA变压器1座及给水管网1200米，电力外网2300米及相关配套附属设施。</t>
  </si>
  <si>
    <t>ym2022170</t>
  </si>
  <si>
    <t>裕民县新地乡前进村、木乎尔村、团结东村农村道路建设项目</t>
  </si>
  <si>
    <t>裕民县新地乡前进村、木乎尔村、团结东村</t>
  </si>
  <si>
    <t>村内道路硬化20550平方米左右(其中：前进村5330平方米，木乎尔村5000平方米，团结东村10220平方米）及相关配套设施。</t>
  </si>
  <si>
    <t>ym2022171</t>
  </si>
  <si>
    <t>裕民县新地乡前进村农村污水治理项目</t>
  </si>
  <si>
    <t>裕民县新地乡前进村</t>
  </si>
  <si>
    <t>新建污水管网3公里左右、安装污水处理设备及相关配套设施。</t>
  </si>
  <si>
    <t>ym2022172</t>
  </si>
  <si>
    <t>裕民县哈拉布拉乡北哈拉布拉村、南哈拉布拉村农村道路建设项目</t>
  </si>
  <si>
    <t>裕民县哈拉布拉乡北哈拉布拉村、南哈拉布拉村</t>
  </si>
  <si>
    <t>村内道路硬化24000平方米左右及相关配套设施。</t>
  </si>
  <si>
    <t>ym2022173</t>
  </si>
  <si>
    <t>裕民县哈拉布拉乡霍斯哈巴克村、喀拉乔克村、库勒村、北哈拉布拉村农村供水保障设施提升建设</t>
  </si>
  <si>
    <t>裕民县哈拉布拉乡霍斯哈巴克村、喀拉乔克村、库勒村、北哈拉布拉村</t>
  </si>
  <si>
    <t>霍斯哈巴克村、喀拉乔克村新建管道6710米左右,其中干管5750米左右,水厂1座及相关配套设施；库勒村新建自来水管网3400米左右，北哈拉布拉村新建供水管网9300米左右及其它相关配套设施。</t>
  </si>
  <si>
    <t>ym2022174</t>
  </si>
  <si>
    <t>裕民县哈拉布拉乡北哈拉布拉村农村公共服务项目</t>
  </si>
  <si>
    <t>裕民县哈拉布拉乡北哈拉布拉村</t>
  </si>
  <si>
    <t>沥青混凝土小路修复1400平方米左右、彩色透水混凝土铺装面积1100平方米左右、设施管网安装及相关配套设施。</t>
  </si>
  <si>
    <t>ym2022175</t>
  </si>
  <si>
    <t>裕民县哈拉布拉乡北哈拉布拉村农村污水处理厂建设项目</t>
  </si>
  <si>
    <t>新建污水处理池1座、排水管网300米及相关污水配套附属设施。</t>
  </si>
  <si>
    <t>ym2022176</t>
  </si>
  <si>
    <t>裕民县哈拉布拉乡北哈拉布拉村农村污水治理项目</t>
  </si>
  <si>
    <t>新建污水管网10公里左右及相关配套设施。</t>
  </si>
  <si>
    <t>ym2022177</t>
  </si>
  <si>
    <t>裕民县江格斯乡阿克铁克切村农村供水保障设施提升建设项目</t>
  </si>
  <si>
    <t>裕民县江格斯乡阿克铁克切村</t>
  </si>
  <si>
    <t>新建水源设施、PE饮水管道9.0km左右，新建减压池等附属管线建筑物及相关配套设施。</t>
  </si>
  <si>
    <t>ym2022144</t>
  </si>
  <si>
    <t>裕民县江格斯乡喀拉克米尔村农村供水保障设施提升建设项目</t>
  </si>
  <si>
    <t>裕民县江格斯乡喀拉克米尔村</t>
  </si>
  <si>
    <t>水源头新建渗管、拦水坝、蓄水池及6公里左右PE110＿200主管道及相关配套设施。</t>
  </si>
  <si>
    <t>ym2022179</t>
  </si>
  <si>
    <t>裕民县江格斯乡江格斯村农村污水治理项目</t>
  </si>
  <si>
    <t>裕民县江格斯乡江格斯村</t>
  </si>
  <si>
    <t>新建污水管网10.5公里左右、安装污水处理设备及相关配套设施。</t>
  </si>
  <si>
    <t>ym2022141</t>
  </si>
  <si>
    <t>裕民县吉也克镇吉也克村农村道路建设项目</t>
  </si>
  <si>
    <t>裕民县吉也克镇吉也克村</t>
  </si>
  <si>
    <t>村内道路硬化18000平方米左右及相关配套设施。</t>
  </si>
  <si>
    <t>ym2022180</t>
  </si>
  <si>
    <t>裕民县吉也克镇库萨克南村农村道路建设项目</t>
  </si>
  <si>
    <t>裕民县吉也克镇库萨克南村</t>
  </si>
  <si>
    <t>ym2022181</t>
  </si>
  <si>
    <t>裕民县吉也克镇库萨克北村农村道路建设项目</t>
  </si>
  <si>
    <t>裕民县吉也克镇库萨克北村</t>
  </si>
  <si>
    <t>村内道路硬化12000平方米左右及相关配套设施，库萨克北村吉安路配套11.6公里路沿石。</t>
  </si>
  <si>
    <t>ym2022199</t>
  </si>
  <si>
    <r>
      <rPr>
        <sz val="11"/>
        <rFont val="宋体"/>
        <charset val="134"/>
      </rPr>
      <t>庭院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三区分离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</si>
  <si>
    <r>
      <rPr>
        <sz val="11"/>
        <rFont val="宋体"/>
        <charset val="134"/>
      </rPr>
      <t>新建</t>
    </r>
  </si>
  <si>
    <r>
      <rPr>
        <sz val="11"/>
        <rFont val="宋体"/>
        <charset val="134"/>
      </rPr>
      <t>裕民县阿勒腾也木勒乡阿勒腾也木勒村</t>
    </r>
  </si>
  <si>
    <r>
      <rPr>
        <sz val="11"/>
        <rFont val="宋体"/>
        <charset val="134"/>
      </rPr>
      <t>对农户庭院进行整治，实施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三区分离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及相关配套附属。</t>
    </r>
  </si>
  <si>
    <r>
      <rPr>
        <sz val="11"/>
        <rFont val="宋体"/>
        <charset val="134"/>
      </rPr>
      <t>阿勒腾也木勒乡人民政府</t>
    </r>
  </si>
  <si>
    <r>
      <rPr>
        <sz val="11"/>
        <rFont val="宋体"/>
        <charset val="134"/>
      </rPr>
      <t>杨帆</t>
    </r>
  </si>
  <si>
    <r>
      <rPr>
        <sz val="10"/>
        <rFont val="宋体"/>
        <charset val="134"/>
      </rPr>
      <t>改善居住环境</t>
    </r>
  </si>
  <si>
    <r>
      <rPr>
        <sz val="10"/>
        <rFont val="宋体"/>
        <charset val="134"/>
      </rPr>
      <t>增加老百姓的幸福指数</t>
    </r>
  </si>
  <si>
    <t>ym2022200</t>
  </si>
  <si>
    <r>
      <rPr>
        <sz val="11"/>
        <color theme="1"/>
        <rFont val="宋体"/>
        <charset val="134"/>
      </rPr>
      <t>裕民县江格斯乡江格斯村</t>
    </r>
  </si>
  <si>
    <r>
      <rPr>
        <sz val="11"/>
        <rFont val="宋体"/>
        <charset val="134"/>
      </rPr>
      <t>江格斯乡人民政府</t>
    </r>
  </si>
  <si>
    <r>
      <rPr>
        <sz val="11"/>
        <rFont val="宋体"/>
        <charset val="134"/>
      </rPr>
      <t>苟承诗</t>
    </r>
  </si>
  <si>
    <t>ym2022201</t>
  </si>
  <si>
    <r>
      <rPr>
        <sz val="11"/>
        <rFont val="宋体"/>
        <charset val="134"/>
      </rPr>
      <t>裕民县新地乡前进村</t>
    </r>
  </si>
  <si>
    <r>
      <rPr>
        <sz val="11"/>
        <rFont val="宋体"/>
        <charset val="134"/>
      </rPr>
      <t>新地乡人民政府</t>
    </r>
  </si>
  <si>
    <r>
      <rPr>
        <sz val="11"/>
        <rFont val="宋体"/>
        <charset val="134"/>
      </rPr>
      <t>宫韶鹏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</si>
</sst>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  <scheme val="maj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/>
    <xf numFmtId="0" fontId="0" fillId="0" borderId="0" applyBorder="0">
      <alignment vertical="center"/>
    </xf>
  </cellStyleXfs>
  <cellXfs count="45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/>
    <xf numFmtId="0" fontId="0" fillId="0" borderId="0" xfId="0" applyFill="1" applyBorder="1"/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4" xfId="51"/>
    <cellStyle name="常规 11 2" xfId="52"/>
  </cellStyles>
  <tableStyles count="0" defaultTableStyle="TableStyleMedium2"/>
  <colors>
    <mruColors>
      <color rgb="00EB9D69"/>
      <color rgb="00E7ACE8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72"/>
  <sheetViews>
    <sheetView tabSelected="1" zoomScale="90" zoomScaleNormal="90" workbookViewId="0">
      <pane xSplit="6" topLeftCell="G1" activePane="topRight" state="frozen"/>
      <selection/>
      <selection pane="topRight" activeCell="A5" sqref="A5"/>
    </sheetView>
  </sheetViews>
  <sheetFormatPr defaultColWidth="9" defaultRowHeight="13.5"/>
  <cols>
    <col min="1" max="1" width="5" style="4" customWidth="1"/>
    <col min="2" max="2" width="11.0916666666667" customWidth="1"/>
    <col min="3" max="3" width="18.9083333333333" customWidth="1"/>
    <col min="5" max="5" width="12.75" customWidth="1"/>
    <col min="6" max="6" width="14.3666666666667" customWidth="1"/>
    <col min="7" max="7" width="41.25" customWidth="1"/>
    <col min="8" max="8" width="7.34166666666667" customWidth="1"/>
    <col min="9" max="9" width="5.46666666666667" customWidth="1"/>
    <col min="10" max="10" width="7.025" customWidth="1"/>
    <col min="11" max="15" width="5.88333333333333" customWidth="1"/>
    <col min="16" max="16" width="10.6666666666667"/>
    <col min="17" max="17" width="11.1583333333333" customWidth="1"/>
    <col min="19" max="19" width="11.25" customWidth="1"/>
    <col min="20" max="20" width="10.6333333333333" customWidth="1"/>
    <col min="22" max="22" width="10.6333333333333" style="5" hidden="1" customWidth="1"/>
    <col min="23" max="23" width="12.3833333333333" style="5" hidden="1" customWidth="1"/>
    <col min="24" max="27" width="7.85" style="6" hidden="1" customWidth="1"/>
    <col min="28" max="28" width="7.85" style="6" customWidth="1"/>
    <col min="29" max="29" width="10.6666666666667" style="6"/>
    <col min="30" max="30" width="9" style="6" customWidth="1"/>
    <col min="31" max="31" width="9.25" style="6"/>
    <col min="32" max="33" width="18.7833333333333" customWidth="1"/>
    <col min="34" max="34" width="17.1833333333333" customWidth="1"/>
  </cols>
  <sheetData>
    <row r="1" ht="31.5" spans="1:3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/>
      <c r="J2" s="8"/>
      <c r="K2" s="8"/>
      <c r="L2" s="8"/>
      <c r="M2" s="8"/>
      <c r="N2" s="8"/>
      <c r="O2" s="8"/>
      <c r="P2" s="8" t="s">
        <v>9</v>
      </c>
      <c r="Q2" s="8" t="s">
        <v>10</v>
      </c>
      <c r="R2" s="8" t="s">
        <v>11</v>
      </c>
      <c r="S2" s="8" t="s">
        <v>12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 t="s">
        <v>13</v>
      </c>
      <c r="AG2" s="8" t="s">
        <v>14</v>
      </c>
      <c r="AH2" s="8" t="s">
        <v>15</v>
      </c>
    </row>
    <row r="3" ht="48" spans="1:34">
      <c r="A3" s="8"/>
      <c r="B3" s="8"/>
      <c r="C3" s="8"/>
      <c r="D3" s="8"/>
      <c r="E3" s="8"/>
      <c r="F3" s="8"/>
      <c r="G3" s="8"/>
      <c r="H3" s="8" t="s">
        <v>16</v>
      </c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8"/>
      <c r="Q3" s="8"/>
      <c r="R3" s="8"/>
      <c r="S3" s="8" t="s">
        <v>24</v>
      </c>
      <c r="T3" s="8" t="s">
        <v>25</v>
      </c>
      <c r="U3" s="8" t="s">
        <v>26</v>
      </c>
      <c r="V3" s="8" t="s">
        <v>27</v>
      </c>
      <c r="W3" s="8" t="s">
        <v>28</v>
      </c>
      <c r="X3" s="8" t="s">
        <v>29</v>
      </c>
      <c r="Y3" s="8" t="s">
        <v>30</v>
      </c>
      <c r="Z3" s="8" t="s">
        <v>31</v>
      </c>
      <c r="AA3" s="8" t="s">
        <v>32</v>
      </c>
      <c r="AB3" s="8" t="s">
        <v>33</v>
      </c>
      <c r="AC3" s="8" t="s">
        <v>34</v>
      </c>
      <c r="AD3" s="8" t="s">
        <v>35</v>
      </c>
      <c r="AE3" s="8" t="s">
        <v>36</v>
      </c>
      <c r="AF3" s="8"/>
      <c r="AG3" s="8"/>
      <c r="AH3" s="8"/>
    </row>
    <row r="4" customFormat="1" ht="14.25" spans="1:34">
      <c r="A4" s="9" t="s">
        <v>37</v>
      </c>
      <c r="B4" s="9"/>
      <c r="C4" s="9"/>
      <c r="D4" s="9"/>
      <c r="E4" s="9"/>
      <c r="F4" s="9"/>
      <c r="G4" s="9"/>
      <c r="H4" s="10">
        <f t="shared" ref="H4:N4" si="0">SUM(H5:H72)</f>
        <v>22</v>
      </c>
      <c r="I4" s="10">
        <f t="shared" si="0"/>
        <v>0</v>
      </c>
      <c r="J4" s="10">
        <f t="shared" si="0"/>
        <v>43</v>
      </c>
      <c r="K4" s="10">
        <f t="shared" si="0"/>
        <v>1</v>
      </c>
      <c r="L4" s="10">
        <f t="shared" si="0"/>
        <v>0</v>
      </c>
      <c r="M4" s="10">
        <f t="shared" si="0"/>
        <v>1</v>
      </c>
      <c r="N4" s="10">
        <f t="shared" si="0"/>
        <v>1</v>
      </c>
      <c r="O4" s="10">
        <f>SUM(O5:O49)</f>
        <v>0</v>
      </c>
      <c r="P4" s="10"/>
      <c r="Q4" s="10"/>
      <c r="R4" s="10"/>
      <c r="S4" s="10">
        <f>SUM(S5:S72)</f>
        <v>20716</v>
      </c>
      <c r="T4" s="10">
        <f t="shared" ref="T4:AE4" si="1">SUM(T5:T72)</f>
        <v>7029</v>
      </c>
      <c r="U4" s="10">
        <f t="shared" si="1"/>
        <v>3628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>
        <f t="shared" si="1"/>
        <v>0</v>
      </c>
      <c r="Z4" s="10">
        <f t="shared" si="1"/>
        <v>0</v>
      </c>
      <c r="AA4" s="10">
        <f t="shared" si="1"/>
        <v>0</v>
      </c>
      <c r="AB4" s="10">
        <f t="shared" si="1"/>
        <v>8000</v>
      </c>
      <c r="AC4" s="10">
        <f t="shared" si="1"/>
        <v>2059</v>
      </c>
      <c r="AD4" s="10">
        <f t="shared" si="1"/>
        <v>0</v>
      </c>
      <c r="AE4" s="10">
        <f t="shared" si="1"/>
        <v>0</v>
      </c>
      <c r="AF4" s="37"/>
      <c r="AG4" s="37"/>
      <c r="AH4" s="39"/>
    </row>
    <row r="5" ht="56" customHeight="1" spans="1:34">
      <c r="A5" s="11">
        <v>1</v>
      </c>
      <c r="B5" s="12" t="s">
        <v>38</v>
      </c>
      <c r="C5" s="13" t="s">
        <v>39</v>
      </c>
      <c r="D5" s="13" t="s">
        <v>40</v>
      </c>
      <c r="E5" s="14">
        <v>44835</v>
      </c>
      <c r="F5" s="13" t="s">
        <v>41</v>
      </c>
      <c r="G5" s="13" t="s">
        <v>42</v>
      </c>
      <c r="H5" s="12"/>
      <c r="I5" s="12"/>
      <c r="J5" s="12"/>
      <c r="K5" s="12">
        <v>1</v>
      </c>
      <c r="L5" s="12"/>
      <c r="M5" s="12"/>
      <c r="N5" s="12"/>
      <c r="O5" s="12"/>
      <c r="P5" s="13">
        <v>2158</v>
      </c>
      <c r="Q5" s="12" t="s">
        <v>43</v>
      </c>
      <c r="R5" s="12" t="s">
        <v>44</v>
      </c>
      <c r="S5" s="29">
        <v>50</v>
      </c>
      <c r="T5" s="30">
        <v>50</v>
      </c>
      <c r="U5" s="11"/>
      <c r="V5" s="11"/>
      <c r="W5" s="11"/>
      <c r="X5" s="11"/>
      <c r="Y5" s="11"/>
      <c r="Z5" s="11"/>
      <c r="AA5" s="11"/>
      <c r="AB5" s="29"/>
      <c r="AC5" s="29"/>
      <c r="AD5" s="29"/>
      <c r="AE5" s="12"/>
      <c r="AF5" s="29" t="s">
        <v>45</v>
      </c>
      <c r="AG5" s="29" t="s">
        <v>46</v>
      </c>
      <c r="AH5" s="17" t="s">
        <v>47</v>
      </c>
    </row>
    <row r="6" ht="41" customHeight="1" spans="1:34">
      <c r="A6" s="11">
        <v>2</v>
      </c>
      <c r="B6" s="12" t="s">
        <v>48</v>
      </c>
      <c r="C6" s="15" t="s">
        <v>49</v>
      </c>
      <c r="D6" s="13" t="s">
        <v>50</v>
      </c>
      <c r="E6" s="14">
        <v>44835</v>
      </c>
      <c r="F6" s="13" t="s">
        <v>51</v>
      </c>
      <c r="G6" s="12" t="s">
        <v>52</v>
      </c>
      <c r="H6" s="12"/>
      <c r="I6" s="12"/>
      <c r="J6" s="12">
        <v>1</v>
      </c>
      <c r="K6" s="12"/>
      <c r="L6" s="12"/>
      <c r="M6" s="21"/>
      <c r="N6" s="12"/>
      <c r="O6" s="12"/>
      <c r="P6" s="13">
        <v>699</v>
      </c>
      <c r="Q6" s="12" t="s">
        <v>43</v>
      </c>
      <c r="R6" s="12" t="s">
        <v>44</v>
      </c>
      <c r="S6" s="29">
        <v>281</v>
      </c>
      <c r="T6" s="30">
        <v>281</v>
      </c>
      <c r="U6" s="11"/>
      <c r="V6" s="11"/>
      <c r="W6" s="11"/>
      <c r="X6" s="11"/>
      <c r="Y6" s="11"/>
      <c r="Z6" s="11"/>
      <c r="AA6" s="11"/>
      <c r="AB6" s="29"/>
      <c r="AC6" s="29"/>
      <c r="AD6" s="29"/>
      <c r="AE6" s="35" t="s">
        <v>28</v>
      </c>
      <c r="AF6" s="29" t="s">
        <v>53</v>
      </c>
      <c r="AG6" s="29" t="s">
        <v>54</v>
      </c>
      <c r="AH6" s="17" t="s">
        <v>47</v>
      </c>
    </row>
    <row r="7" ht="24" spans="1:34">
      <c r="A7" s="11">
        <v>3</v>
      </c>
      <c r="B7" s="12" t="s">
        <v>55</v>
      </c>
      <c r="C7" s="16" t="s">
        <v>56</v>
      </c>
      <c r="D7" s="13" t="s">
        <v>50</v>
      </c>
      <c r="E7" s="14">
        <v>44835</v>
      </c>
      <c r="F7" s="13" t="s">
        <v>51</v>
      </c>
      <c r="G7" s="12" t="s">
        <v>57</v>
      </c>
      <c r="H7" s="12"/>
      <c r="I7" s="12"/>
      <c r="J7" s="12">
        <v>1</v>
      </c>
      <c r="K7" s="12"/>
      <c r="L7" s="12"/>
      <c r="M7" s="12"/>
      <c r="N7" s="12"/>
      <c r="O7" s="12"/>
      <c r="P7" s="13">
        <v>699</v>
      </c>
      <c r="Q7" s="12" t="s">
        <v>43</v>
      </c>
      <c r="R7" s="12" t="s">
        <v>44</v>
      </c>
      <c r="S7" s="29">
        <v>201</v>
      </c>
      <c r="T7" s="30">
        <v>191</v>
      </c>
      <c r="U7" s="11"/>
      <c r="V7" s="11"/>
      <c r="W7" s="11"/>
      <c r="X7" s="11"/>
      <c r="Y7" s="11"/>
      <c r="Z7" s="11"/>
      <c r="AA7" s="11"/>
      <c r="AB7" s="30"/>
      <c r="AC7" s="30">
        <v>10</v>
      </c>
      <c r="AD7" s="30"/>
      <c r="AE7" s="29" t="s">
        <v>27</v>
      </c>
      <c r="AF7" s="29" t="s">
        <v>58</v>
      </c>
      <c r="AG7" s="29" t="s">
        <v>59</v>
      </c>
      <c r="AH7" s="17" t="s">
        <v>47</v>
      </c>
    </row>
    <row r="8" ht="24" spans="1:34">
      <c r="A8" s="11">
        <v>4</v>
      </c>
      <c r="B8" s="12" t="s">
        <v>60</v>
      </c>
      <c r="C8" s="16" t="s">
        <v>61</v>
      </c>
      <c r="D8" s="13" t="s">
        <v>50</v>
      </c>
      <c r="E8" s="14">
        <v>44835</v>
      </c>
      <c r="F8" s="13" t="s">
        <v>51</v>
      </c>
      <c r="G8" s="12" t="s">
        <v>62</v>
      </c>
      <c r="H8" s="12"/>
      <c r="I8" s="12"/>
      <c r="J8" s="12">
        <v>1</v>
      </c>
      <c r="K8" s="12"/>
      <c r="L8" s="12"/>
      <c r="M8" s="12"/>
      <c r="N8" s="12"/>
      <c r="O8" s="12"/>
      <c r="P8" s="13">
        <v>2282</v>
      </c>
      <c r="Q8" s="12" t="s">
        <v>43</v>
      </c>
      <c r="R8" s="12" t="s">
        <v>44</v>
      </c>
      <c r="S8" s="29">
        <v>10</v>
      </c>
      <c r="T8" s="30">
        <v>10</v>
      </c>
      <c r="U8" s="11"/>
      <c r="V8" s="11"/>
      <c r="W8" s="11"/>
      <c r="X8" s="11"/>
      <c r="Y8" s="11"/>
      <c r="Z8" s="11"/>
      <c r="AA8" s="11"/>
      <c r="AB8" s="29"/>
      <c r="AC8" s="29"/>
      <c r="AD8" s="29"/>
      <c r="AE8" s="12"/>
      <c r="AF8" s="29" t="s">
        <v>63</v>
      </c>
      <c r="AG8" s="29" t="s">
        <v>64</v>
      </c>
      <c r="AH8" s="17" t="s">
        <v>47</v>
      </c>
    </row>
    <row r="9" ht="60" spans="1:34">
      <c r="A9" s="11">
        <v>5</v>
      </c>
      <c r="B9" s="12" t="s">
        <v>65</v>
      </c>
      <c r="C9" s="16" t="s">
        <v>66</v>
      </c>
      <c r="D9" s="12" t="s">
        <v>50</v>
      </c>
      <c r="E9" s="14">
        <v>44835</v>
      </c>
      <c r="F9" s="12" t="s">
        <v>67</v>
      </c>
      <c r="G9" s="12" t="s">
        <v>68</v>
      </c>
      <c r="H9" s="12">
        <v>1</v>
      </c>
      <c r="I9" s="12"/>
      <c r="J9" s="12"/>
      <c r="K9" s="12"/>
      <c r="L9" s="12"/>
      <c r="M9" s="12"/>
      <c r="N9" s="12"/>
      <c r="O9" s="12"/>
      <c r="P9" s="12">
        <v>21</v>
      </c>
      <c r="Q9" s="12" t="s">
        <v>43</v>
      </c>
      <c r="R9" s="12" t="s">
        <v>44</v>
      </c>
      <c r="S9" s="29">
        <v>18</v>
      </c>
      <c r="T9" s="30">
        <v>18</v>
      </c>
      <c r="U9" s="11"/>
      <c r="V9" s="11"/>
      <c r="W9" s="11"/>
      <c r="X9" s="11"/>
      <c r="Y9" s="11"/>
      <c r="Z9" s="11"/>
      <c r="AA9" s="11"/>
      <c r="AB9" s="29"/>
      <c r="AC9" s="29"/>
      <c r="AD9" s="29"/>
      <c r="AE9" s="12"/>
      <c r="AF9" s="29" t="s">
        <v>69</v>
      </c>
      <c r="AG9" s="29" t="s">
        <v>70</v>
      </c>
      <c r="AH9" s="17" t="s">
        <v>47</v>
      </c>
    </row>
    <row r="10" ht="72" customHeight="1" spans="1:34">
      <c r="A10" s="11">
        <v>6</v>
      </c>
      <c r="B10" s="12" t="s">
        <v>71</v>
      </c>
      <c r="C10" s="15" t="s">
        <v>72</v>
      </c>
      <c r="D10" s="12" t="s">
        <v>50</v>
      </c>
      <c r="E10" s="14">
        <v>44835</v>
      </c>
      <c r="F10" s="13" t="s">
        <v>73</v>
      </c>
      <c r="G10" s="13" t="s">
        <v>74</v>
      </c>
      <c r="H10" s="12">
        <v>1</v>
      </c>
      <c r="I10" s="12"/>
      <c r="J10" s="12"/>
      <c r="K10" s="12"/>
      <c r="L10" s="12"/>
      <c r="M10" s="12"/>
      <c r="N10" s="12"/>
      <c r="O10" s="12"/>
      <c r="P10" s="12">
        <v>1259</v>
      </c>
      <c r="Q10" s="12" t="s">
        <v>43</v>
      </c>
      <c r="R10" s="12" t="s">
        <v>44</v>
      </c>
      <c r="S10" s="29">
        <v>870</v>
      </c>
      <c r="T10" s="29">
        <v>870</v>
      </c>
      <c r="U10" s="11"/>
      <c r="V10" s="11"/>
      <c r="W10" s="11"/>
      <c r="X10" s="11"/>
      <c r="Y10" s="11"/>
      <c r="Z10" s="11"/>
      <c r="AA10" s="11"/>
      <c r="AB10" s="30"/>
      <c r="AC10" s="30"/>
      <c r="AD10" s="30"/>
      <c r="AE10" s="30"/>
      <c r="AF10" s="12" t="s">
        <v>75</v>
      </c>
      <c r="AG10" s="29" t="s">
        <v>76</v>
      </c>
      <c r="AH10" s="17" t="s">
        <v>47</v>
      </c>
    </row>
    <row r="11" ht="24" spans="1:34">
      <c r="A11" s="11">
        <v>7</v>
      </c>
      <c r="B11" s="12" t="s">
        <v>77</v>
      </c>
      <c r="C11" s="12" t="s">
        <v>78</v>
      </c>
      <c r="D11" s="12" t="s">
        <v>50</v>
      </c>
      <c r="E11" s="17">
        <v>44835</v>
      </c>
      <c r="F11" s="12" t="s">
        <v>79</v>
      </c>
      <c r="G11" s="13" t="s">
        <v>80</v>
      </c>
      <c r="H11" s="12">
        <v>1</v>
      </c>
      <c r="I11" s="12"/>
      <c r="J11" s="12"/>
      <c r="K11" s="12"/>
      <c r="L11" s="12"/>
      <c r="M11" s="12"/>
      <c r="N11" s="12"/>
      <c r="O11" s="12"/>
      <c r="P11" s="12">
        <v>95</v>
      </c>
      <c r="Q11" s="27" t="s">
        <v>81</v>
      </c>
      <c r="R11" s="27" t="s">
        <v>82</v>
      </c>
      <c r="S11" s="29">
        <v>630</v>
      </c>
      <c r="T11" s="29">
        <v>630</v>
      </c>
      <c r="U11" s="11"/>
      <c r="V11" s="11"/>
      <c r="W11" s="11"/>
      <c r="X11" s="11"/>
      <c r="Y11" s="11"/>
      <c r="Z11" s="11"/>
      <c r="AA11" s="11"/>
      <c r="AB11" s="30"/>
      <c r="AC11" s="30"/>
      <c r="AD11" s="30"/>
      <c r="AE11" s="30"/>
      <c r="AF11" s="12" t="s">
        <v>83</v>
      </c>
      <c r="AG11" s="29" t="s">
        <v>84</v>
      </c>
      <c r="AH11" s="17" t="s">
        <v>47</v>
      </c>
    </row>
    <row r="12" ht="24" spans="1:34">
      <c r="A12" s="11">
        <v>8</v>
      </c>
      <c r="B12" s="12" t="s">
        <v>85</v>
      </c>
      <c r="C12" s="13" t="s">
        <v>86</v>
      </c>
      <c r="D12" s="12" t="s">
        <v>50</v>
      </c>
      <c r="E12" s="17">
        <v>44838</v>
      </c>
      <c r="F12" s="12" t="s">
        <v>87</v>
      </c>
      <c r="G12" s="18" t="s">
        <v>88</v>
      </c>
      <c r="H12" s="12"/>
      <c r="I12" s="12"/>
      <c r="J12" s="12">
        <v>1</v>
      </c>
      <c r="K12" s="12"/>
      <c r="L12" s="12"/>
      <c r="M12" s="12"/>
      <c r="N12" s="12"/>
      <c r="O12" s="12"/>
      <c r="P12" s="12">
        <v>200</v>
      </c>
      <c r="Q12" s="27" t="s">
        <v>81</v>
      </c>
      <c r="R12" s="27" t="s">
        <v>82</v>
      </c>
      <c r="S12" s="31">
        <v>220</v>
      </c>
      <c r="T12" s="31">
        <v>220</v>
      </c>
      <c r="U12" s="11"/>
      <c r="V12" s="11"/>
      <c r="W12" s="11"/>
      <c r="X12" s="11"/>
      <c r="Y12" s="11"/>
      <c r="Z12" s="11"/>
      <c r="AA12" s="11"/>
      <c r="AB12" s="30"/>
      <c r="AC12" s="30"/>
      <c r="AD12" s="30"/>
      <c r="AE12" s="30"/>
      <c r="AF12" s="13" t="s">
        <v>89</v>
      </c>
      <c r="AG12" s="29" t="s">
        <v>90</v>
      </c>
      <c r="AH12" s="17" t="s">
        <v>47</v>
      </c>
    </row>
    <row r="13" ht="45" customHeight="1" spans="1:34">
      <c r="A13" s="11">
        <v>9</v>
      </c>
      <c r="B13" s="12" t="s">
        <v>91</v>
      </c>
      <c r="C13" s="12" t="s">
        <v>92</v>
      </c>
      <c r="D13" s="12" t="s">
        <v>50</v>
      </c>
      <c r="E13" s="17">
        <v>44837</v>
      </c>
      <c r="F13" s="12" t="s">
        <v>93</v>
      </c>
      <c r="G13" s="13" t="s">
        <v>94</v>
      </c>
      <c r="H13" s="12"/>
      <c r="I13" s="12"/>
      <c r="J13" s="12">
        <v>1</v>
      </c>
      <c r="K13" s="12"/>
      <c r="L13" s="12"/>
      <c r="M13" s="12"/>
      <c r="N13" s="12"/>
      <c r="O13" s="12"/>
      <c r="P13" s="12">
        <v>60</v>
      </c>
      <c r="Q13" s="27" t="s">
        <v>81</v>
      </c>
      <c r="R13" s="27" t="s">
        <v>82</v>
      </c>
      <c r="S13" s="29">
        <v>206</v>
      </c>
      <c r="T13" s="29">
        <v>196</v>
      </c>
      <c r="U13" s="11"/>
      <c r="V13" s="11"/>
      <c r="W13" s="11"/>
      <c r="X13" s="11"/>
      <c r="Y13" s="11"/>
      <c r="Z13" s="11"/>
      <c r="AA13" s="11"/>
      <c r="AB13" s="29"/>
      <c r="AC13" s="29">
        <v>10</v>
      </c>
      <c r="AD13" s="29"/>
      <c r="AE13" s="12" t="s">
        <v>27</v>
      </c>
      <c r="AF13" s="29" t="s">
        <v>95</v>
      </c>
      <c r="AG13" s="29" t="s">
        <v>96</v>
      </c>
      <c r="AH13" s="17" t="s">
        <v>47</v>
      </c>
    </row>
    <row r="14" ht="24" spans="1:34">
      <c r="A14" s="11">
        <v>10</v>
      </c>
      <c r="B14" s="12" t="s">
        <v>97</v>
      </c>
      <c r="C14" s="16" t="s">
        <v>61</v>
      </c>
      <c r="D14" s="12" t="s">
        <v>50</v>
      </c>
      <c r="E14" s="17">
        <v>44845</v>
      </c>
      <c r="F14" s="12" t="s">
        <v>98</v>
      </c>
      <c r="G14" s="18" t="s">
        <v>99</v>
      </c>
      <c r="H14" s="12"/>
      <c r="I14" s="12"/>
      <c r="J14" s="12">
        <v>1</v>
      </c>
      <c r="K14" s="12"/>
      <c r="L14" s="12"/>
      <c r="M14" s="12"/>
      <c r="N14" s="12"/>
      <c r="O14" s="12"/>
      <c r="P14" s="12">
        <v>260</v>
      </c>
      <c r="Q14" s="27" t="s">
        <v>81</v>
      </c>
      <c r="R14" s="27" t="s">
        <v>82</v>
      </c>
      <c r="S14" s="31">
        <v>10</v>
      </c>
      <c r="T14" s="31">
        <v>10</v>
      </c>
      <c r="U14" s="11"/>
      <c r="V14" s="11"/>
      <c r="W14" s="11"/>
      <c r="X14" s="11"/>
      <c r="Y14" s="11"/>
      <c r="Z14" s="11"/>
      <c r="AA14" s="11"/>
      <c r="AB14" s="30"/>
      <c r="AC14" s="30"/>
      <c r="AD14" s="30"/>
      <c r="AE14" s="35"/>
      <c r="AF14" s="29" t="s">
        <v>53</v>
      </c>
      <c r="AG14" s="29" t="s">
        <v>96</v>
      </c>
      <c r="AH14" s="17" t="s">
        <v>47</v>
      </c>
    </row>
    <row r="15" ht="24" spans="1:34">
      <c r="A15" s="11">
        <v>11</v>
      </c>
      <c r="B15" s="12" t="s">
        <v>100</v>
      </c>
      <c r="C15" s="13" t="s">
        <v>101</v>
      </c>
      <c r="D15" s="13" t="s">
        <v>50</v>
      </c>
      <c r="E15" s="17">
        <v>44835</v>
      </c>
      <c r="F15" s="13" t="s">
        <v>102</v>
      </c>
      <c r="G15" s="13" t="s">
        <v>103</v>
      </c>
      <c r="H15" s="19"/>
      <c r="I15" s="19"/>
      <c r="J15" s="27">
        <v>1</v>
      </c>
      <c r="K15" s="19"/>
      <c r="L15" s="19"/>
      <c r="M15" s="19"/>
      <c r="N15" s="19"/>
      <c r="O15" s="19"/>
      <c r="P15" s="21">
        <v>942</v>
      </c>
      <c r="Q15" s="13" t="s">
        <v>104</v>
      </c>
      <c r="R15" s="13" t="s">
        <v>105</v>
      </c>
      <c r="S15" s="32">
        <v>380</v>
      </c>
      <c r="T15" s="32">
        <v>380</v>
      </c>
      <c r="U15" s="11"/>
      <c r="V15" s="11"/>
      <c r="W15" s="11"/>
      <c r="X15" s="11"/>
      <c r="Y15" s="11"/>
      <c r="Z15" s="11"/>
      <c r="AA15" s="11"/>
      <c r="AB15" s="32"/>
      <c r="AC15" s="32"/>
      <c r="AD15" s="32"/>
      <c r="AE15" s="35"/>
      <c r="AF15" s="29" t="s">
        <v>106</v>
      </c>
      <c r="AG15" s="29" t="s">
        <v>96</v>
      </c>
      <c r="AH15" s="17" t="s">
        <v>47</v>
      </c>
    </row>
    <row r="16" ht="36" spans="1:34">
      <c r="A16" s="11">
        <v>12</v>
      </c>
      <c r="B16" s="12" t="s">
        <v>107</v>
      </c>
      <c r="C16" s="13" t="s">
        <v>108</v>
      </c>
      <c r="D16" s="12" t="s">
        <v>50</v>
      </c>
      <c r="E16" s="14">
        <v>44835</v>
      </c>
      <c r="F16" s="13" t="s">
        <v>109</v>
      </c>
      <c r="G16" s="13" t="s">
        <v>110</v>
      </c>
      <c r="H16" s="12"/>
      <c r="I16" s="12"/>
      <c r="J16" s="12">
        <v>1</v>
      </c>
      <c r="K16" s="12"/>
      <c r="L16" s="12"/>
      <c r="M16" s="12"/>
      <c r="N16" s="12"/>
      <c r="O16" s="12"/>
      <c r="P16" s="13">
        <v>655</v>
      </c>
      <c r="Q16" s="12" t="s">
        <v>104</v>
      </c>
      <c r="R16" s="12" t="s">
        <v>105</v>
      </c>
      <c r="S16" s="29">
        <v>343</v>
      </c>
      <c r="T16" s="29">
        <v>323</v>
      </c>
      <c r="U16" s="11"/>
      <c r="V16" s="11"/>
      <c r="W16" s="11"/>
      <c r="X16" s="11"/>
      <c r="Y16" s="11"/>
      <c r="Z16" s="11"/>
      <c r="AA16" s="11"/>
      <c r="AB16" s="30"/>
      <c r="AC16" s="30">
        <v>20</v>
      </c>
      <c r="AD16" s="30"/>
      <c r="AE16" s="29" t="s">
        <v>27</v>
      </c>
      <c r="AF16" s="29" t="s">
        <v>95</v>
      </c>
      <c r="AG16" s="29" t="s">
        <v>96</v>
      </c>
      <c r="AH16" s="17" t="s">
        <v>47</v>
      </c>
    </row>
    <row r="17" ht="50" customHeight="1" spans="1:34">
      <c r="A17" s="11">
        <v>13</v>
      </c>
      <c r="B17" s="12" t="s">
        <v>111</v>
      </c>
      <c r="C17" s="12" t="s">
        <v>112</v>
      </c>
      <c r="D17" s="12" t="s">
        <v>50</v>
      </c>
      <c r="E17" s="17">
        <v>44839</v>
      </c>
      <c r="F17" s="12" t="s">
        <v>73</v>
      </c>
      <c r="G17" s="20" t="s">
        <v>113</v>
      </c>
      <c r="H17" s="21">
        <v>1</v>
      </c>
      <c r="I17" s="21"/>
      <c r="J17" s="21"/>
      <c r="K17" s="21"/>
      <c r="L17" s="21"/>
      <c r="M17" s="21"/>
      <c r="N17" s="21"/>
      <c r="O17" s="21"/>
      <c r="P17" s="21">
        <f>298+316+1215</f>
        <v>1829</v>
      </c>
      <c r="Q17" s="12" t="s">
        <v>104</v>
      </c>
      <c r="R17" s="12" t="s">
        <v>105</v>
      </c>
      <c r="S17" s="33">
        <v>470</v>
      </c>
      <c r="T17" s="33">
        <v>470</v>
      </c>
      <c r="U17" s="11"/>
      <c r="V17" s="11"/>
      <c r="W17" s="11"/>
      <c r="X17" s="11"/>
      <c r="Y17" s="11"/>
      <c r="Z17" s="11"/>
      <c r="AA17" s="11"/>
      <c r="AB17" s="32"/>
      <c r="AC17" s="32"/>
      <c r="AD17" s="32"/>
      <c r="AE17" s="35" t="s">
        <v>28</v>
      </c>
      <c r="AF17" s="12" t="s">
        <v>75</v>
      </c>
      <c r="AG17" s="12" t="s">
        <v>76</v>
      </c>
      <c r="AH17" s="17" t="s">
        <v>47</v>
      </c>
    </row>
    <row r="18" ht="24" spans="1:34">
      <c r="A18" s="11">
        <v>14</v>
      </c>
      <c r="B18" s="12" t="s">
        <v>114</v>
      </c>
      <c r="C18" s="15" t="s">
        <v>61</v>
      </c>
      <c r="D18" s="12" t="s">
        <v>50</v>
      </c>
      <c r="E18" s="14">
        <v>44835</v>
      </c>
      <c r="F18" s="13" t="s">
        <v>115</v>
      </c>
      <c r="G18" s="13" t="s">
        <v>116</v>
      </c>
      <c r="H18" s="12"/>
      <c r="I18" s="12"/>
      <c r="J18" s="12">
        <v>1</v>
      </c>
      <c r="K18" s="12"/>
      <c r="L18" s="12"/>
      <c r="M18" s="12"/>
      <c r="N18" s="12"/>
      <c r="O18" s="12"/>
      <c r="P18" s="13">
        <v>448</v>
      </c>
      <c r="Q18" s="13" t="s">
        <v>104</v>
      </c>
      <c r="R18" s="13" t="s">
        <v>105</v>
      </c>
      <c r="S18" s="29">
        <v>20</v>
      </c>
      <c r="T18" s="29">
        <v>20</v>
      </c>
      <c r="U18" s="11"/>
      <c r="V18" s="11"/>
      <c r="W18" s="11"/>
      <c r="X18" s="11"/>
      <c r="Y18" s="11"/>
      <c r="Z18" s="11"/>
      <c r="AA18" s="11"/>
      <c r="AB18" s="30"/>
      <c r="AC18" s="30"/>
      <c r="AD18" s="30"/>
      <c r="AE18" s="35"/>
      <c r="AF18" s="29" t="s">
        <v>53</v>
      </c>
      <c r="AG18" s="29" t="s">
        <v>96</v>
      </c>
      <c r="AH18" s="17" t="s">
        <v>47</v>
      </c>
    </row>
    <row r="19" ht="24" spans="1:34">
      <c r="A19" s="11">
        <v>15</v>
      </c>
      <c r="B19" s="12" t="s">
        <v>117</v>
      </c>
      <c r="C19" s="16" t="s">
        <v>118</v>
      </c>
      <c r="D19" s="12" t="s">
        <v>50</v>
      </c>
      <c r="E19" s="14">
        <v>44835</v>
      </c>
      <c r="F19" s="12" t="s">
        <v>119</v>
      </c>
      <c r="G19" s="13" t="s">
        <v>120</v>
      </c>
      <c r="H19" s="12"/>
      <c r="I19" s="12"/>
      <c r="J19" s="12">
        <v>1</v>
      </c>
      <c r="K19" s="12"/>
      <c r="L19" s="12"/>
      <c r="M19" s="12"/>
      <c r="N19" s="12"/>
      <c r="O19" s="12"/>
      <c r="P19" s="12">
        <v>716</v>
      </c>
      <c r="Q19" s="12" t="s">
        <v>121</v>
      </c>
      <c r="R19" s="12" t="s">
        <v>122</v>
      </c>
      <c r="S19" s="30">
        <v>150</v>
      </c>
      <c r="T19" s="30">
        <v>141</v>
      </c>
      <c r="U19" s="11"/>
      <c r="V19" s="11"/>
      <c r="W19" s="11"/>
      <c r="X19" s="11"/>
      <c r="Y19" s="11"/>
      <c r="Z19" s="11"/>
      <c r="AA19" s="11"/>
      <c r="AB19" s="30"/>
      <c r="AC19" s="30">
        <v>9</v>
      </c>
      <c r="AD19" s="30"/>
      <c r="AE19" s="29" t="s">
        <v>27</v>
      </c>
      <c r="AF19" s="29" t="s">
        <v>123</v>
      </c>
      <c r="AG19" s="29" t="s">
        <v>90</v>
      </c>
      <c r="AH19" s="17" t="s">
        <v>47</v>
      </c>
    </row>
    <row r="20" ht="36" spans="1:34">
      <c r="A20" s="11">
        <v>16</v>
      </c>
      <c r="B20" s="12" t="s">
        <v>124</v>
      </c>
      <c r="C20" s="15" t="s">
        <v>125</v>
      </c>
      <c r="D20" s="12" t="s">
        <v>50</v>
      </c>
      <c r="E20" s="14">
        <v>44835</v>
      </c>
      <c r="F20" s="13" t="s">
        <v>119</v>
      </c>
      <c r="G20" s="13" t="s">
        <v>126</v>
      </c>
      <c r="H20" s="12"/>
      <c r="I20" s="12"/>
      <c r="J20" s="12">
        <v>1</v>
      </c>
      <c r="K20" s="12"/>
      <c r="L20" s="12"/>
      <c r="M20" s="12"/>
      <c r="N20" s="12"/>
      <c r="O20" s="12"/>
      <c r="P20" s="12">
        <v>716</v>
      </c>
      <c r="Q20" s="12" t="s">
        <v>121</v>
      </c>
      <c r="R20" s="34" t="s">
        <v>122</v>
      </c>
      <c r="S20" s="29">
        <v>150</v>
      </c>
      <c r="T20" s="31">
        <v>150</v>
      </c>
      <c r="U20" s="11"/>
      <c r="V20" s="11"/>
      <c r="W20" s="11"/>
      <c r="X20" s="11"/>
      <c r="Y20" s="11"/>
      <c r="Z20" s="11"/>
      <c r="AA20" s="11"/>
      <c r="AB20" s="30"/>
      <c r="AC20" s="30"/>
      <c r="AD20" s="31"/>
      <c r="AE20" s="29"/>
      <c r="AF20" s="29" t="s">
        <v>123</v>
      </c>
      <c r="AG20" s="29" t="s">
        <v>90</v>
      </c>
      <c r="AH20" s="17" t="s">
        <v>47</v>
      </c>
    </row>
    <row r="21" ht="24" spans="1:34">
      <c r="A21" s="11">
        <v>17</v>
      </c>
      <c r="B21" s="12" t="s">
        <v>127</v>
      </c>
      <c r="C21" s="13" t="s">
        <v>128</v>
      </c>
      <c r="D21" s="12" t="s">
        <v>50</v>
      </c>
      <c r="E21" s="14">
        <v>44835</v>
      </c>
      <c r="F21" s="13" t="s">
        <v>129</v>
      </c>
      <c r="G21" s="13" t="s">
        <v>130</v>
      </c>
      <c r="H21" s="12"/>
      <c r="I21" s="12"/>
      <c r="J21" s="12">
        <v>1</v>
      </c>
      <c r="K21" s="12"/>
      <c r="L21" s="12"/>
      <c r="M21" s="12"/>
      <c r="N21" s="12"/>
      <c r="O21" s="12"/>
      <c r="P21" s="12">
        <v>504</v>
      </c>
      <c r="Q21" s="12" t="s">
        <v>121</v>
      </c>
      <c r="R21" s="34" t="s">
        <v>122</v>
      </c>
      <c r="S21" s="29">
        <v>50</v>
      </c>
      <c r="T21" s="29">
        <v>50</v>
      </c>
      <c r="U21" s="11"/>
      <c r="V21" s="11"/>
      <c r="W21" s="11"/>
      <c r="X21" s="11"/>
      <c r="Y21" s="11"/>
      <c r="Z21" s="11"/>
      <c r="AA21" s="11"/>
      <c r="AB21" s="30"/>
      <c r="AC21" s="30"/>
      <c r="AD21" s="31"/>
      <c r="AE21" s="30"/>
      <c r="AF21" s="29" t="s">
        <v>123</v>
      </c>
      <c r="AG21" s="29" t="s">
        <v>90</v>
      </c>
      <c r="AH21" s="17" t="s">
        <v>47</v>
      </c>
    </row>
    <row r="22" ht="36" spans="1:34">
      <c r="A22" s="11">
        <v>18</v>
      </c>
      <c r="B22" s="12" t="s">
        <v>131</v>
      </c>
      <c r="C22" s="15" t="s">
        <v>132</v>
      </c>
      <c r="D22" s="12" t="s">
        <v>50</v>
      </c>
      <c r="E22" s="14">
        <v>44835</v>
      </c>
      <c r="F22" s="13" t="s">
        <v>133</v>
      </c>
      <c r="G22" s="13" t="s">
        <v>134</v>
      </c>
      <c r="H22" s="12"/>
      <c r="I22" s="12"/>
      <c r="J22" s="12"/>
      <c r="K22" s="12"/>
      <c r="L22" s="12"/>
      <c r="M22" s="12">
        <v>1</v>
      </c>
      <c r="N22" s="12"/>
      <c r="O22" s="12"/>
      <c r="P22" s="12">
        <v>691</v>
      </c>
      <c r="Q22" s="12" t="s">
        <v>121</v>
      </c>
      <c r="R22" s="34" t="s">
        <v>122</v>
      </c>
      <c r="S22" s="29">
        <v>252</v>
      </c>
      <c r="T22" s="29">
        <v>252</v>
      </c>
      <c r="U22" s="11"/>
      <c r="V22" s="11"/>
      <c r="W22" s="11"/>
      <c r="X22" s="11"/>
      <c r="Y22" s="11"/>
      <c r="Z22" s="11"/>
      <c r="AA22" s="11"/>
      <c r="AB22" s="29"/>
      <c r="AC22" s="29"/>
      <c r="AD22" s="31"/>
      <c r="AE22" s="35"/>
      <c r="AF22" s="29" t="s">
        <v>135</v>
      </c>
      <c r="AG22" s="29" t="s">
        <v>136</v>
      </c>
      <c r="AH22" s="17" t="s">
        <v>47</v>
      </c>
    </row>
    <row r="23" ht="36" spans="1:34">
      <c r="A23" s="11">
        <v>19</v>
      </c>
      <c r="B23" s="12" t="s">
        <v>137</v>
      </c>
      <c r="C23" s="15" t="s">
        <v>138</v>
      </c>
      <c r="D23" s="12" t="s">
        <v>50</v>
      </c>
      <c r="E23" s="14">
        <v>44835</v>
      </c>
      <c r="F23" s="13" t="s">
        <v>119</v>
      </c>
      <c r="G23" s="13" t="s">
        <v>139</v>
      </c>
      <c r="H23" s="12">
        <v>1</v>
      </c>
      <c r="I23" s="12"/>
      <c r="J23" s="12"/>
      <c r="K23" s="12"/>
      <c r="L23" s="12"/>
      <c r="M23" s="12"/>
      <c r="N23" s="12"/>
      <c r="O23" s="12"/>
      <c r="P23" s="12">
        <v>716</v>
      </c>
      <c r="Q23" s="12" t="s">
        <v>121</v>
      </c>
      <c r="R23" s="34" t="s">
        <v>122</v>
      </c>
      <c r="S23" s="29">
        <v>150</v>
      </c>
      <c r="T23" s="31">
        <v>150</v>
      </c>
      <c r="U23" s="11"/>
      <c r="V23" s="11"/>
      <c r="W23" s="11"/>
      <c r="X23" s="11"/>
      <c r="Y23" s="11"/>
      <c r="Z23" s="11"/>
      <c r="AA23" s="11"/>
      <c r="AB23" s="29"/>
      <c r="AC23" s="29"/>
      <c r="AD23" s="31"/>
      <c r="AE23" s="35" t="s">
        <v>28</v>
      </c>
      <c r="AF23" s="29" t="s">
        <v>135</v>
      </c>
      <c r="AG23" s="29" t="s">
        <v>136</v>
      </c>
      <c r="AH23" s="17" t="s">
        <v>47</v>
      </c>
    </row>
    <row r="24" ht="24" spans="1:34">
      <c r="A24" s="11">
        <v>20</v>
      </c>
      <c r="B24" s="12" t="s">
        <v>140</v>
      </c>
      <c r="C24" s="15" t="s">
        <v>61</v>
      </c>
      <c r="D24" s="12" t="s">
        <v>50</v>
      </c>
      <c r="E24" s="14">
        <v>44835</v>
      </c>
      <c r="F24" s="13" t="s">
        <v>119</v>
      </c>
      <c r="G24" s="13" t="s">
        <v>141</v>
      </c>
      <c r="H24" s="12"/>
      <c r="I24" s="12"/>
      <c r="J24" s="12">
        <v>1</v>
      </c>
      <c r="K24" s="12"/>
      <c r="L24" s="12"/>
      <c r="M24" s="12"/>
      <c r="N24" s="12"/>
      <c r="O24" s="12"/>
      <c r="P24" s="12">
        <v>716</v>
      </c>
      <c r="Q24" s="12" t="s">
        <v>121</v>
      </c>
      <c r="R24" s="34" t="s">
        <v>122</v>
      </c>
      <c r="S24" s="29">
        <v>10</v>
      </c>
      <c r="T24" s="29">
        <v>10</v>
      </c>
      <c r="U24" s="11"/>
      <c r="V24" s="11"/>
      <c r="W24" s="11"/>
      <c r="X24" s="11"/>
      <c r="Y24" s="11"/>
      <c r="Z24" s="11"/>
      <c r="AA24" s="11"/>
      <c r="AB24" s="30"/>
      <c r="AC24" s="30"/>
      <c r="AD24" s="31"/>
      <c r="AE24" s="29"/>
      <c r="AF24" s="29" t="s">
        <v>142</v>
      </c>
      <c r="AG24" s="29"/>
      <c r="AH24" s="17" t="s">
        <v>47</v>
      </c>
    </row>
    <row r="25" ht="80" customHeight="1" spans="1:34">
      <c r="A25" s="11">
        <v>21</v>
      </c>
      <c r="B25" s="12" t="s">
        <v>143</v>
      </c>
      <c r="C25" s="13" t="s">
        <v>144</v>
      </c>
      <c r="D25" s="12" t="s">
        <v>50</v>
      </c>
      <c r="E25" s="14">
        <v>44835</v>
      </c>
      <c r="F25" s="13" t="s">
        <v>145</v>
      </c>
      <c r="G25" s="13" t="s">
        <v>146</v>
      </c>
      <c r="H25" s="12">
        <v>1</v>
      </c>
      <c r="I25" s="12"/>
      <c r="J25" s="12"/>
      <c r="K25" s="12"/>
      <c r="L25" s="12"/>
      <c r="M25" s="12"/>
      <c r="N25" s="12"/>
      <c r="O25" s="12"/>
      <c r="P25" s="12">
        <v>1911</v>
      </c>
      <c r="Q25" s="12" t="s">
        <v>121</v>
      </c>
      <c r="R25" s="12" t="s">
        <v>122</v>
      </c>
      <c r="S25" s="29">
        <v>360</v>
      </c>
      <c r="T25" s="29">
        <v>360</v>
      </c>
      <c r="U25" s="11"/>
      <c r="V25" s="11"/>
      <c r="W25" s="11"/>
      <c r="X25" s="11"/>
      <c r="Y25" s="11"/>
      <c r="Z25" s="11"/>
      <c r="AA25" s="11"/>
      <c r="AB25" s="30"/>
      <c r="AC25" s="30"/>
      <c r="AD25" s="30"/>
      <c r="AE25" s="35"/>
      <c r="AF25" s="12" t="s">
        <v>147</v>
      </c>
      <c r="AG25" s="29" t="s">
        <v>76</v>
      </c>
      <c r="AH25" s="17" t="s">
        <v>47</v>
      </c>
    </row>
    <row r="26" ht="36" spans="1:34">
      <c r="A26" s="11">
        <v>22</v>
      </c>
      <c r="B26" s="12" t="s">
        <v>148</v>
      </c>
      <c r="C26" s="20" t="s">
        <v>49</v>
      </c>
      <c r="D26" s="12" t="s">
        <v>50</v>
      </c>
      <c r="E26" s="17">
        <v>44835</v>
      </c>
      <c r="F26" s="13" t="s">
        <v>149</v>
      </c>
      <c r="G26" s="13" t="s">
        <v>150</v>
      </c>
      <c r="H26" s="21"/>
      <c r="I26" s="21"/>
      <c r="J26" s="21">
        <v>1</v>
      </c>
      <c r="K26" s="21"/>
      <c r="L26" s="21"/>
      <c r="M26" s="21"/>
      <c r="N26" s="21"/>
      <c r="O26" s="21"/>
      <c r="P26" s="21">
        <v>368</v>
      </c>
      <c r="Q26" s="12" t="s">
        <v>151</v>
      </c>
      <c r="R26" s="12" t="s">
        <v>152</v>
      </c>
      <c r="S26" s="33">
        <v>260</v>
      </c>
      <c r="T26" s="33">
        <v>260</v>
      </c>
      <c r="U26" s="11"/>
      <c r="V26" s="11"/>
      <c r="W26" s="11"/>
      <c r="X26" s="11"/>
      <c r="Y26" s="11"/>
      <c r="Z26" s="11"/>
      <c r="AA26" s="11"/>
      <c r="AB26" s="32"/>
      <c r="AC26" s="32"/>
      <c r="AD26" s="32"/>
      <c r="AE26" s="21"/>
      <c r="AF26" s="12" t="s">
        <v>153</v>
      </c>
      <c r="AG26" s="12" t="s">
        <v>90</v>
      </c>
      <c r="AH26" s="17" t="s">
        <v>47</v>
      </c>
    </row>
    <row r="27" ht="24" spans="1:34">
      <c r="A27" s="11">
        <v>23</v>
      </c>
      <c r="B27" s="12" t="s">
        <v>154</v>
      </c>
      <c r="C27" s="22" t="s">
        <v>155</v>
      </c>
      <c r="D27" s="12" t="s">
        <v>50</v>
      </c>
      <c r="E27" s="17">
        <v>44835</v>
      </c>
      <c r="F27" s="20" t="s">
        <v>156</v>
      </c>
      <c r="G27" s="13" t="s">
        <v>157</v>
      </c>
      <c r="H27" s="21"/>
      <c r="I27" s="21"/>
      <c r="J27" s="21">
        <v>1</v>
      </c>
      <c r="K27" s="21"/>
      <c r="L27" s="21"/>
      <c r="M27" s="21"/>
      <c r="N27" s="21"/>
      <c r="O27" s="21"/>
      <c r="P27" s="21">
        <v>383</v>
      </c>
      <c r="Q27" s="12" t="s">
        <v>151</v>
      </c>
      <c r="R27" s="12" t="s">
        <v>152</v>
      </c>
      <c r="S27" s="33">
        <v>210</v>
      </c>
      <c r="T27" s="33">
        <v>200</v>
      </c>
      <c r="U27" s="11"/>
      <c r="V27" s="11"/>
      <c r="W27" s="11"/>
      <c r="X27" s="11"/>
      <c r="Y27" s="11"/>
      <c r="Z27" s="11"/>
      <c r="AA27" s="11"/>
      <c r="AB27" s="32"/>
      <c r="AC27" s="32">
        <v>10</v>
      </c>
      <c r="AD27" s="32"/>
      <c r="AE27" s="35" t="s">
        <v>27</v>
      </c>
      <c r="AF27" s="12" t="s">
        <v>158</v>
      </c>
      <c r="AG27" s="12" t="s">
        <v>90</v>
      </c>
      <c r="AH27" s="17" t="s">
        <v>47</v>
      </c>
    </row>
    <row r="28" ht="71" customHeight="1" spans="1:34">
      <c r="A28" s="11">
        <v>24</v>
      </c>
      <c r="B28" s="12" t="s">
        <v>159</v>
      </c>
      <c r="C28" s="16" t="s">
        <v>66</v>
      </c>
      <c r="D28" s="12" t="s">
        <v>50</v>
      </c>
      <c r="E28" s="17">
        <v>44839</v>
      </c>
      <c r="F28" s="12" t="s">
        <v>160</v>
      </c>
      <c r="G28" s="20" t="s">
        <v>161</v>
      </c>
      <c r="H28" s="21">
        <v>1</v>
      </c>
      <c r="I28" s="12"/>
      <c r="J28" s="12"/>
      <c r="K28" s="12"/>
      <c r="L28" s="12"/>
      <c r="M28" s="12"/>
      <c r="N28" s="12"/>
      <c r="O28" s="12"/>
      <c r="P28" s="21">
        <v>5</v>
      </c>
      <c r="Q28" s="12" t="s">
        <v>151</v>
      </c>
      <c r="R28" s="12" t="s">
        <v>152</v>
      </c>
      <c r="S28" s="33">
        <v>8</v>
      </c>
      <c r="T28" s="33">
        <v>8</v>
      </c>
      <c r="U28" s="11"/>
      <c r="V28" s="11"/>
      <c r="W28" s="11"/>
      <c r="X28" s="11"/>
      <c r="Y28" s="11"/>
      <c r="Z28" s="11"/>
      <c r="AA28" s="11"/>
      <c r="AB28" s="32"/>
      <c r="AC28" s="32"/>
      <c r="AD28" s="32"/>
      <c r="AE28" s="35"/>
      <c r="AF28" s="12" t="s">
        <v>69</v>
      </c>
      <c r="AG28" s="12" t="s">
        <v>162</v>
      </c>
      <c r="AH28" s="17" t="s">
        <v>47</v>
      </c>
    </row>
    <row r="29" ht="24" spans="1:34">
      <c r="A29" s="11">
        <v>25</v>
      </c>
      <c r="B29" s="12" t="s">
        <v>163</v>
      </c>
      <c r="C29" s="21" t="s">
        <v>22</v>
      </c>
      <c r="D29" s="12" t="s">
        <v>50</v>
      </c>
      <c r="E29" s="17">
        <v>44839</v>
      </c>
      <c r="F29" s="21" t="s">
        <v>164</v>
      </c>
      <c r="G29" s="21" t="s">
        <v>165</v>
      </c>
      <c r="H29" s="21"/>
      <c r="I29" s="12"/>
      <c r="J29" s="21"/>
      <c r="K29" s="12"/>
      <c r="L29" s="12"/>
      <c r="M29" s="21"/>
      <c r="N29" s="12">
        <v>1</v>
      </c>
      <c r="O29" s="12"/>
      <c r="P29" s="21"/>
      <c r="Q29" s="35" t="s">
        <v>166</v>
      </c>
      <c r="R29" s="21" t="s">
        <v>167</v>
      </c>
      <c r="S29" s="32">
        <v>20</v>
      </c>
      <c r="T29" s="32">
        <v>20</v>
      </c>
      <c r="U29" s="11"/>
      <c r="V29" s="11"/>
      <c r="W29" s="11"/>
      <c r="X29" s="11"/>
      <c r="Y29" s="11"/>
      <c r="Z29" s="11"/>
      <c r="AA29" s="11"/>
      <c r="AB29" s="32"/>
      <c r="AC29" s="32"/>
      <c r="AD29" s="32"/>
      <c r="AE29" s="21"/>
      <c r="AF29" s="21"/>
      <c r="AG29" s="21"/>
      <c r="AH29" s="17" t="s">
        <v>47</v>
      </c>
    </row>
    <row r="30" ht="40.5" spans="1:34">
      <c r="A30" s="11">
        <v>26</v>
      </c>
      <c r="B30" s="11" t="s">
        <v>168</v>
      </c>
      <c r="C30" s="23" t="s">
        <v>169</v>
      </c>
      <c r="D30" s="11" t="s">
        <v>50</v>
      </c>
      <c r="E30" s="11">
        <v>2022</v>
      </c>
      <c r="F30" s="11" t="s">
        <v>73</v>
      </c>
      <c r="G30" s="11" t="s">
        <v>170</v>
      </c>
      <c r="H30" s="11">
        <v>1</v>
      </c>
      <c r="I30" s="11"/>
      <c r="J30" s="11"/>
      <c r="K30" s="11"/>
      <c r="L30" s="11"/>
      <c r="M30" s="11"/>
      <c r="N30" s="11"/>
      <c r="O30" s="11"/>
      <c r="P30" s="24">
        <v>1583</v>
      </c>
      <c r="Q30" s="11" t="s">
        <v>43</v>
      </c>
      <c r="R30" s="11" t="s">
        <v>44</v>
      </c>
      <c r="S30" s="36">
        <v>150</v>
      </c>
      <c r="T30" s="36"/>
      <c r="U30" s="11">
        <v>150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36" t="s">
        <v>135</v>
      </c>
      <c r="AG30" s="36" t="s">
        <v>136</v>
      </c>
      <c r="AH30" s="17" t="s">
        <v>47</v>
      </c>
    </row>
    <row r="31" ht="40.5" spans="1:34">
      <c r="A31" s="11">
        <v>27</v>
      </c>
      <c r="B31" s="11" t="s">
        <v>171</v>
      </c>
      <c r="C31" s="23" t="s">
        <v>86</v>
      </c>
      <c r="D31" s="11" t="s">
        <v>50</v>
      </c>
      <c r="E31" s="11">
        <v>2022</v>
      </c>
      <c r="F31" s="11" t="s">
        <v>172</v>
      </c>
      <c r="G31" s="11" t="s">
        <v>173</v>
      </c>
      <c r="H31" s="11"/>
      <c r="I31" s="11"/>
      <c r="J31" s="11">
        <v>1</v>
      </c>
      <c r="K31" s="11"/>
      <c r="L31" s="11"/>
      <c r="M31" s="11"/>
      <c r="N31" s="11"/>
      <c r="O31" s="11"/>
      <c r="P31" s="24">
        <v>1583</v>
      </c>
      <c r="Q31" s="11" t="s">
        <v>43</v>
      </c>
      <c r="R31" s="11" t="s">
        <v>44</v>
      </c>
      <c r="S31" s="36">
        <v>395</v>
      </c>
      <c r="T31" s="36"/>
      <c r="U31" s="11">
        <v>395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36" t="s">
        <v>174</v>
      </c>
      <c r="AG31" s="36" t="s">
        <v>90</v>
      </c>
      <c r="AH31" s="17" t="s">
        <v>47</v>
      </c>
    </row>
    <row r="32" ht="40.5" spans="1:34">
      <c r="A32" s="11">
        <v>28</v>
      </c>
      <c r="B32" s="11" t="s">
        <v>175</v>
      </c>
      <c r="C32" s="23" t="s">
        <v>176</v>
      </c>
      <c r="D32" s="11" t="s">
        <v>177</v>
      </c>
      <c r="E32" s="11">
        <v>2022</v>
      </c>
      <c r="F32" s="11" t="s">
        <v>172</v>
      </c>
      <c r="G32" s="11" t="s">
        <v>178</v>
      </c>
      <c r="H32" s="11"/>
      <c r="I32" s="11"/>
      <c r="J32" s="11">
        <v>1</v>
      </c>
      <c r="K32" s="11"/>
      <c r="L32" s="11"/>
      <c r="M32" s="11"/>
      <c r="N32" s="11"/>
      <c r="O32" s="11"/>
      <c r="P32" s="24">
        <v>1583</v>
      </c>
      <c r="Q32" s="11" t="s">
        <v>43</v>
      </c>
      <c r="R32" s="11" t="s">
        <v>44</v>
      </c>
      <c r="S32" s="36">
        <v>80</v>
      </c>
      <c r="T32" s="36"/>
      <c r="U32" s="11">
        <v>80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36" t="s">
        <v>179</v>
      </c>
      <c r="AG32" s="36" t="s">
        <v>90</v>
      </c>
      <c r="AH32" s="17" t="s">
        <v>47</v>
      </c>
    </row>
    <row r="33" ht="40.5" spans="1:34">
      <c r="A33" s="11">
        <v>29</v>
      </c>
      <c r="B33" s="11" t="s">
        <v>180</v>
      </c>
      <c r="C33" s="23" t="s">
        <v>181</v>
      </c>
      <c r="D33" s="11" t="s">
        <v>50</v>
      </c>
      <c r="E33" s="11">
        <v>2022</v>
      </c>
      <c r="F33" s="11" t="s">
        <v>172</v>
      </c>
      <c r="G33" s="11" t="s">
        <v>182</v>
      </c>
      <c r="H33" s="11"/>
      <c r="I33" s="11"/>
      <c r="J33" s="11">
        <v>1</v>
      </c>
      <c r="K33" s="11"/>
      <c r="L33" s="11"/>
      <c r="M33" s="11"/>
      <c r="N33" s="11"/>
      <c r="O33" s="11"/>
      <c r="P33" s="24">
        <v>1583</v>
      </c>
      <c r="Q33" s="11" t="s">
        <v>43</v>
      </c>
      <c r="R33" s="11" t="s">
        <v>44</v>
      </c>
      <c r="S33" s="36">
        <v>40</v>
      </c>
      <c r="T33" s="36"/>
      <c r="U33" s="11">
        <v>40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36" t="s">
        <v>183</v>
      </c>
      <c r="AG33" s="36" t="s">
        <v>90</v>
      </c>
      <c r="AH33" s="17" t="s">
        <v>47</v>
      </c>
    </row>
    <row r="34" ht="40.5" spans="1:34">
      <c r="A34" s="11">
        <v>30</v>
      </c>
      <c r="B34" s="11" t="s">
        <v>184</v>
      </c>
      <c r="C34" s="23" t="s">
        <v>185</v>
      </c>
      <c r="D34" s="11" t="s">
        <v>50</v>
      </c>
      <c r="E34" s="11">
        <v>2022</v>
      </c>
      <c r="F34" s="11" t="s">
        <v>172</v>
      </c>
      <c r="G34" s="11" t="s">
        <v>186</v>
      </c>
      <c r="H34" s="11"/>
      <c r="I34" s="11"/>
      <c r="J34" s="11">
        <v>1</v>
      </c>
      <c r="K34" s="11"/>
      <c r="L34" s="11"/>
      <c r="M34" s="11"/>
      <c r="N34" s="11"/>
      <c r="O34" s="11"/>
      <c r="P34" s="24">
        <v>1583</v>
      </c>
      <c r="Q34" s="11" t="s">
        <v>43</v>
      </c>
      <c r="R34" s="11" t="s">
        <v>44</v>
      </c>
      <c r="S34" s="36">
        <v>150</v>
      </c>
      <c r="T34" s="36"/>
      <c r="U34" s="11">
        <v>150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36" t="s">
        <v>183</v>
      </c>
      <c r="AG34" s="36" t="s">
        <v>90</v>
      </c>
      <c r="AH34" s="17" t="s">
        <v>47</v>
      </c>
    </row>
    <row r="35" ht="40.5" spans="1:34">
      <c r="A35" s="11">
        <v>31</v>
      </c>
      <c r="B35" s="11" t="s">
        <v>187</v>
      </c>
      <c r="C35" s="23" t="s">
        <v>188</v>
      </c>
      <c r="D35" s="11" t="s">
        <v>50</v>
      </c>
      <c r="E35" s="11">
        <v>2022</v>
      </c>
      <c r="F35" s="11" t="s">
        <v>172</v>
      </c>
      <c r="G35" s="11" t="s">
        <v>189</v>
      </c>
      <c r="H35" s="11">
        <v>1</v>
      </c>
      <c r="I35" s="11"/>
      <c r="J35" s="11"/>
      <c r="K35" s="11"/>
      <c r="L35" s="11"/>
      <c r="M35" s="11"/>
      <c r="N35" s="11"/>
      <c r="O35" s="11"/>
      <c r="P35" s="24">
        <v>1583</v>
      </c>
      <c r="Q35" s="11" t="s">
        <v>43</v>
      </c>
      <c r="R35" s="11" t="s">
        <v>44</v>
      </c>
      <c r="S35" s="36">
        <v>20</v>
      </c>
      <c r="T35" s="36"/>
      <c r="U35" s="11">
        <v>20</v>
      </c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36" t="s">
        <v>135</v>
      </c>
      <c r="AG35" s="36" t="s">
        <v>136</v>
      </c>
      <c r="AH35" s="17" t="s">
        <v>47</v>
      </c>
    </row>
    <row r="36" ht="40.5" spans="1:34">
      <c r="A36" s="11">
        <v>32</v>
      </c>
      <c r="B36" s="11" t="s">
        <v>190</v>
      </c>
      <c r="C36" s="23" t="s">
        <v>191</v>
      </c>
      <c r="D36" s="11" t="s">
        <v>50</v>
      </c>
      <c r="E36" s="11">
        <v>2022</v>
      </c>
      <c r="F36" s="11" t="s">
        <v>172</v>
      </c>
      <c r="G36" s="11" t="s">
        <v>192</v>
      </c>
      <c r="H36" s="11"/>
      <c r="I36" s="11"/>
      <c r="J36" s="11">
        <v>1</v>
      </c>
      <c r="K36" s="11"/>
      <c r="L36" s="11"/>
      <c r="M36" s="11"/>
      <c r="N36" s="11"/>
      <c r="O36" s="11"/>
      <c r="P36" s="24">
        <v>1583</v>
      </c>
      <c r="Q36" s="11" t="s">
        <v>43</v>
      </c>
      <c r="R36" s="11" t="s">
        <v>44</v>
      </c>
      <c r="S36" s="36">
        <v>165</v>
      </c>
      <c r="T36" s="36"/>
      <c r="U36" s="11">
        <v>165</v>
      </c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36" t="s">
        <v>183</v>
      </c>
      <c r="AG36" s="36" t="s">
        <v>90</v>
      </c>
      <c r="AH36" s="17" t="s">
        <v>47</v>
      </c>
    </row>
    <row r="37" ht="27" spans="1:34">
      <c r="A37" s="11">
        <v>33</v>
      </c>
      <c r="B37" s="11" t="s">
        <v>193</v>
      </c>
      <c r="C37" s="23" t="s">
        <v>194</v>
      </c>
      <c r="D37" s="11" t="s">
        <v>50</v>
      </c>
      <c r="E37" s="11">
        <v>2022</v>
      </c>
      <c r="F37" s="11" t="s">
        <v>195</v>
      </c>
      <c r="G37" s="11" t="s">
        <v>196</v>
      </c>
      <c r="H37" s="11">
        <v>1</v>
      </c>
      <c r="I37" s="11"/>
      <c r="J37" s="11"/>
      <c r="K37" s="11"/>
      <c r="L37" s="11"/>
      <c r="M37" s="11"/>
      <c r="N37" s="11"/>
      <c r="O37" s="11"/>
      <c r="P37" s="24">
        <v>691</v>
      </c>
      <c r="Q37" s="11" t="s">
        <v>121</v>
      </c>
      <c r="R37" s="11" t="s">
        <v>122</v>
      </c>
      <c r="S37" s="36">
        <v>125</v>
      </c>
      <c r="T37" s="36"/>
      <c r="U37" s="11">
        <v>125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36" t="s">
        <v>197</v>
      </c>
      <c r="AG37" s="36" t="s">
        <v>198</v>
      </c>
      <c r="AH37" s="17" t="s">
        <v>47</v>
      </c>
    </row>
    <row r="38" ht="27" spans="1:34">
      <c r="A38" s="11">
        <v>34</v>
      </c>
      <c r="B38" s="11" t="s">
        <v>199</v>
      </c>
      <c r="C38" s="23" t="s">
        <v>191</v>
      </c>
      <c r="D38" s="11" t="s">
        <v>50</v>
      </c>
      <c r="E38" s="11">
        <v>2022</v>
      </c>
      <c r="F38" s="11" t="s">
        <v>195</v>
      </c>
      <c r="G38" s="11" t="s">
        <v>200</v>
      </c>
      <c r="H38" s="11"/>
      <c r="I38" s="11"/>
      <c r="J38" s="11">
        <v>1</v>
      </c>
      <c r="K38" s="11"/>
      <c r="L38" s="11"/>
      <c r="M38" s="11"/>
      <c r="N38" s="11"/>
      <c r="O38" s="11"/>
      <c r="P38" s="24">
        <v>691</v>
      </c>
      <c r="Q38" s="11" t="s">
        <v>121</v>
      </c>
      <c r="R38" s="11" t="s">
        <v>122</v>
      </c>
      <c r="S38" s="36">
        <v>125</v>
      </c>
      <c r="T38" s="36"/>
      <c r="U38" s="11">
        <v>125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36" t="s">
        <v>183</v>
      </c>
      <c r="AG38" s="36" t="s">
        <v>201</v>
      </c>
      <c r="AH38" s="17" t="s">
        <v>47</v>
      </c>
    </row>
    <row r="39" ht="27" spans="1:34">
      <c r="A39" s="11">
        <v>35</v>
      </c>
      <c r="B39" s="11" t="s">
        <v>202</v>
      </c>
      <c r="C39" s="23" t="s">
        <v>203</v>
      </c>
      <c r="D39" s="11" t="s">
        <v>50</v>
      </c>
      <c r="E39" s="11">
        <v>2022</v>
      </c>
      <c r="F39" s="11" t="s">
        <v>195</v>
      </c>
      <c r="G39" s="11" t="s">
        <v>204</v>
      </c>
      <c r="H39" s="11">
        <v>1</v>
      </c>
      <c r="I39" s="11"/>
      <c r="J39" s="11"/>
      <c r="K39" s="11"/>
      <c r="L39" s="11"/>
      <c r="M39" s="11"/>
      <c r="N39" s="11"/>
      <c r="O39" s="11"/>
      <c r="P39" s="24">
        <v>691</v>
      </c>
      <c r="Q39" s="11" t="s">
        <v>121</v>
      </c>
      <c r="R39" s="11" t="s">
        <v>122</v>
      </c>
      <c r="S39" s="36">
        <v>200</v>
      </c>
      <c r="T39" s="36"/>
      <c r="U39" s="11">
        <v>200</v>
      </c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36" t="s">
        <v>205</v>
      </c>
      <c r="AG39" s="36" t="s">
        <v>90</v>
      </c>
      <c r="AH39" s="17" t="s">
        <v>47</v>
      </c>
    </row>
    <row r="40" ht="41" customHeight="1" spans="1:34">
      <c r="A40" s="11">
        <v>36</v>
      </c>
      <c r="B40" s="11" t="s">
        <v>206</v>
      </c>
      <c r="C40" s="23" t="s">
        <v>207</v>
      </c>
      <c r="D40" s="11" t="s">
        <v>50</v>
      </c>
      <c r="E40" s="11">
        <v>2022</v>
      </c>
      <c r="F40" s="11" t="s">
        <v>195</v>
      </c>
      <c r="G40" s="11" t="s">
        <v>208</v>
      </c>
      <c r="H40" s="11">
        <v>1</v>
      </c>
      <c r="I40" s="11"/>
      <c r="J40" s="11"/>
      <c r="K40" s="11"/>
      <c r="L40" s="11"/>
      <c r="M40" s="11"/>
      <c r="N40" s="11"/>
      <c r="O40" s="11"/>
      <c r="P40" s="24">
        <v>691</v>
      </c>
      <c r="Q40" s="11" t="s">
        <v>121</v>
      </c>
      <c r="R40" s="11" t="s">
        <v>122</v>
      </c>
      <c r="S40" s="36">
        <v>550</v>
      </c>
      <c r="T40" s="36"/>
      <c r="U40" s="11">
        <v>550</v>
      </c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36" t="s">
        <v>205</v>
      </c>
      <c r="AG40" s="36" t="s">
        <v>90</v>
      </c>
      <c r="AH40" s="17" t="s">
        <v>47</v>
      </c>
    </row>
    <row r="41" ht="27" spans="1:34">
      <c r="A41" s="11">
        <v>37</v>
      </c>
      <c r="B41" s="11" t="s">
        <v>209</v>
      </c>
      <c r="C41" s="23" t="s">
        <v>210</v>
      </c>
      <c r="D41" s="11" t="s">
        <v>50</v>
      </c>
      <c r="E41" s="11">
        <v>2022</v>
      </c>
      <c r="F41" s="11" t="s">
        <v>211</v>
      </c>
      <c r="G41" s="11" t="s">
        <v>212</v>
      </c>
      <c r="H41" s="11"/>
      <c r="I41" s="11"/>
      <c r="J41" s="11">
        <v>1</v>
      </c>
      <c r="K41" s="11"/>
      <c r="L41" s="11"/>
      <c r="M41" s="11"/>
      <c r="N41" s="11"/>
      <c r="O41" s="11"/>
      <c r="P41" s="24">
        <v>383</v>
      </c>
      <c r="Q41" s="11" t="s">
        <v>151</v>
      </c>
      <c r="R41" s="11" t="s">
        <v>152</v>
      </c>
      <c r="S41" s="36">
        <v>287</v>
      </c>
      <c r="T41" s="36"/>
      <c r="U41" s="11">
        <v>287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36" t="s">
        <v>174</v>
      </c>
      <c r="AG41" s="36" t="s">
        <v>90</v>
      </c>
      <c r="AH41" s="17" t="s">
        <v>47</v>
      </c>
    </row>
    <row r="42" ht="27" spans="1:34">
      <c r="A42" s="11">
        <v>38</v>
      </c>
      <c r="B42" s="11" t="s">
        <v>213</v>
      </c>
      <c r="C42" s="23" t="s">
        <v>181</v>
      </c>
      <c r="D42" s="11" t="s">
        <v>50</v>
      </c>
      <c r="E42" s="11">
        <v>2022</v>
      </c>
      <c r="F42" s="11" t="s">
        <v>211</v>
      </c>
      <c r="G42" s="11" t="s">
        <v>214</v>
      </c>
      <c r="H42" s="11"/>
      <c r="I42" s="11"/>
      <c r="J42" s="11">
        <v>1</v>
      </c>
      <c r="K42" s="11"/>
      <c r="L42" s="11"/>
      <c r="M42" s="11"/>
      <c r="N42" s="11"/>
      <c r="O42" s="11"/>
      <c r="P42" s="24">
        <v>383</v>
      </c>
      <c r="Q42" s="11" t="s">
        <v>151</v>
      </c>
      <c r="R42" s="11" t="s">
        <v>152</v>
      </c>
      <c r="S42" s="36">
        <v>80</v>
      </c>
      <c r="T42" s="36"/>
      <c r="U42" s="11">
        <v>80</v>
      </c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36" t="s">
        <v>183</v>
      </c>
      <c r="AG42" s="36" t="s">
        <v>90</v>
      </c>
      <c r="AH42" s="17" t="s">
        <v>47</v>
      </c>
    </row>
    <row r="43" ht="27" spans="1:34">
      <c r="A43" s="11">
        <v>39</v>
      </c>
      <c r="B43" s="11" t="s">
        <v>215</v>
      </c>
      <c r="C43" s="23" t="s">
        <v>216</v>
      </c>
      <c r="D43" s="11" t="s">
        <v>50</v>
      </c>
      <c r="E43" s="11">
        <v>2022</v>
      </c>
      <c r="F43" s="11" t="s">
        <v>211</v>
      </c>
      <c r="G43" s="11" t="s">
        <v>217</v>
      </c>
      <c r="H43" s="11"/>
      <c r="I43" s="11"/>
      <c r="J43" s="11">
        <v>1</v>
      </c>
      <c r="K43" s="11"/>
      <c r="L43" s="11"/>
      <c r="M43" s="11"/>
      <c r="N43" s="11"/>
      <c r="O43" s="11"/>
      <c r="P43" s="24">
        <v>383</v>
      </c>
      <c r="Q43" s="11" t="s">
        <v>151</v>
      </c>
      <c r="R43" s="11" t="s">
        <v>152</v>
      </c>
      <c r="S43" s="36">
        <v>63</v>
      </c>
      <c r="T43" s="36"/>
      <c r="U43" s="11">
        <v>63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36" t="s">
        <v>183</v>
      </c>
      <c r="AG43" s="36" t="s">
        <v>90</v>
      </c>
      <c r="AH43" s="17" t="s">
        <v>47</v>
      </c>
    </row>
    <row r="44" ht="27" spans="1:34">
      <c r="A44" s="11">
        <v>40</v>
      </c>
      <c r="B44" s="11" t="s">
        <v>218</v>
      </c>
      <c r="C44" s="23" t="s">
        <v>219</v>
      </c>
      <c r="D44" s="11" t="s">
        <v>50</v>
      </c>
      <c r="E44" s="11">
        <v>2022</v>
      </c>
      <c r="F44" s="11" t="s">
        <v>211</v>
      </c>
      <c r="G44" s="11" t="s">
        <v>220</v>
      </c>
      <c r="H44" s="11">
        <v>1</v>
      </c>
      <c r="I44" s="11"/>
      <c r="J44" s="11"/>
      <c r="K44" s="11"/>
      <c r="L44" s="11"/>
      <c r="M44" s="11"/>
      <c r="N44" s="11"/>
      <c r="O44" s="11"/>
      <c r="P44" s="24">
        <v>383</v>
      </c>
      <c r="Q44" s="11" t="s">
        <v>151</v>
      </c>
      <c r="R44" s="11" t="s">
        <v>152</v>
      </c>
      <c r="S44" s="36">
        <v>60</v>
      </c>
      <c r="T44" s="36"/>
      <c r="U44" s="11">
        <v>60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36" t="s">
        <v>197</v>
      </c>
      <c r="AG44" s="36" t="s">
        <v>198</v>
      </c>
      <c r="AH44" s="17" t="s">
        <v>47</v>
      </c>
    </row>
    <row r="45" ht="27" spans="1:34">
      <c r="A45" s="11">
        <v>41</v>
      </c>
      <c r="B45" s="11" t="s">
        <v>221</v>
      </c>
      <c r="C45" s="23" t="s">
        <v>222</v>
      </c>
      <c r="D45" s="11" t="s">
        <v>50</v>
      </c>
      <c r="E45" s="11">
        <v>2022</v>
      </c>
      <c r="F45" s="11" t="s">
        <v>211</v>
      </c>
      <c r="G45" s="11" t="s">
        <v>223</v>
      </c>
      <c r="H45" s="11">
        <v>1</v>
      </c>
      <c r="I45" s="11"/>
      <c r="J45" s="11"/>
      <c r="K45" s="11"/>
      <c r="L45" s="11"/>
      <c r="M45" s="11"/>
      <c r="N45" s="11"/>
      <c r="O45" s="11"/>
      <c r="P45" s="24">
        <v>383</v>
      </c>
      <c r="Q45" s="11" t="s">
        <v>151</v>
      </c>
      <c r="R45" s="11" t="s">
        <v>152</v>
      </c>
      <c r="S45" s="36">
        <v>48</v>
      </c>
      <c r="T45" s="36"/>
      <c r="U45" s="11">
        <v>48</v>
      </c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36" t="s">
        <v>205</v>
      </c>
      <c r="AG45" s="36" t="s">
        <v>90</v>
      </c>
      <c r="AH45" s="17" t="s">
        <v>47</v>
      </c>
    </row>
    <row r="46" ht="27" spans="1:34">
      <c r="A46" s="11">
        <v>42</v>
      </c>
      <c r="B46" s="11" t="s">
        <v>224</v>
      </c>
      <c r="C46" s="23" t="s">
        <v>176</v>
      </c>
      <c r="D46" s="11" t="s">
        <v>177</v>
      </c>
      <c r="E46" s="11">
        <v>2022</v>
      </c>
      <c r="F46" s="11" t="s">
        <v>211</v>
      </c>
      <c r="G46" s="11" t="s">
        <v>178</v>
      </c>
      <c r="H46" s="11"/>
      <c r="I46" s="11"/>
      <c r="J46" s="11">
        <v>1</v>
      </c>
      <c r="K46" s="11"/>
      <c r="L46" s="11"/>
      <c r="M46" s="11"/>
      <c r="N46" s="11"/>
      <c r="O46" s="11"/>
      <c r="P46" s="24">
        <v>383</v>
      </c>
      <c r="Q46" s="11" t="s">
        <v>151</v>
      </c>
      <c r="R46" s="11" t="s">
        <v>152</v>
      </c>
      <c r="S46" s="36">
        <v>144</v>
      </c>
      <c r="T46" s="36"/>
      <c r="U46" s="11">
        <v>144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36" t="s">
        <v>183</v>
      </c>
      <c r="AG46" s="36" t="s">
        <v>90</v>
      </c>
      <c r="AH46" s="17" t="s">
        <v>47</v>
      </c>
    </row>
    <row r="47" ht="27" spans="1:34">
      <c r="A47" s="11">
        <v>43</v>
      </c>
      <c r="B47" s="11" t="s">
        <v>225</v>
      </c>
      <c r="C47" s="23" t="s">
        <v>226</v>
      </c>
      <c r="D47" s="11" t="s">
        <v>50</v>
      </c>
      <c r="E47" s="11">
        <v>2022</v>
      </c>
      <c r="F47" s="11" t="s">
        <v>211</v>
      </c>
      <c r="G47" s="11" t="s">
        <v>227</v>
      </c>
      <c r="H47" s="11">
        <v>1</v>
      </c>
      <c r="I47" s="11"/>
      <c r="J47" s="11"/>
      <c r="K47" s="11"/>
      <c r="L47" s="11"/>
      <c r="M47" s="11"/>
      <c r="N47" s="11"/>
      <c r="O47" s="11"/>
      <c r="P47" s="24">
        <v>383</v>
      </c>
      <c r="Q47" s="11" t="s">
        <v>151</v>
      </c>
      <c r="R47" s="11" t="s">
        <v>152</v>
      </c>
      <c r="S47" s="36">
        <v>30</v>
      </c>
      <c r="T47" s="36"/>
      <c r="U47" s="11">
        <v>30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36" t="s">
        <v>205</v>
      </c>
      <c r="AG47" s="36" t="s">
        <v>201</v>
      </c>
      <c r="AH47" s="17" t="s">
        <v>47</v>
      </c>
    </row>
    <row r="48" ht="27" spans="1:34">
      <c r="A48" s="11">
        <v>44</v>
      </c>
      <c r="B48" s="11" t="s">
        <v>228</v>
      </c>
      <c r="C48" s="23" t="s">
        <v>229</v>
      </c>
      <c r="D48" s="11" t="s">
        <v>50</v>
      </c>
      <c r="E48" s="11">
        <v>2022</v>
      </c>
      <c r="F48" s="11" t="s">
        <v>211</v>
      </c>
      <c r="G48" s="11" t="s">
        <v>230</v>
      </c>
      <c r="H48" s="11">
        <v>1</v>
      </c>
      <c r="I48" s="11"/>
      <c r="J48" s="11"/>
      <c r="K48" s="11"/>
      <c r="L48" s="11"/>
      <c r="M48" s="11"/>
      <c r="N48" s="11"/>
      <c r="O48" s="11"/>
      <c r="P48" s="24">
        <v>383</v>
      </c>
      <c r="Q48" s="11" t="s">
        <v>151</v>
      </c>
      <c r="R48" s="11" t="s">
        <v>152</v>
      </c>
      <c r="S48" s="36">
        <v>40</v>
      </c>
      <c r="T48" s="36"/>
      <c r="U48" s="11">
        <v>40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36" t="s">
        <v>205</v>
      </c>
      <c r="AG48" s="36" t="s">
        <v>201</v>
      </c>
      <c r="AH48" s="17" t="s">
        <v>47</v>
      </c>
    </row>
    <row r="49" ht="59" customHeight="1" spans="1:34">
      <c r="A49" s="11">
        <v>45</v>
      </c>
      <c r="B49" s="11" t="s">
        <v>231</v>
      </c>
      <c r="C49" s="23" t="s">
        <v>232</v>
      </c>
      <c r="D49" s="11" t="s">
        <v>50</v>
      </c>
      <c r="E49" s="11">
        <v>2022</v>
      </c>
      <c r="F49" s="11" t="s">
        <v>211</v>
      </c>
      <c r="G49" s="11" t="s">
        <v>233</v>
      </c>
      <c r="H49" s="11">
        <v>1</v>
      </c>
      <c r="I49" s="11"/>
      <c r="J49" s="11"/>
      <c r="K49" s="11"/>
      <c r="L49" s="11"/>
      <c r="M49" s="11"/>
      <c r="N49" s="11"/>
      <c r="O49" s="11"/>
      <c r="P49" s="24">
        <v>383</v>
      </c>
      <c r="Q49" s="11" t="s">
        <v>151</v>
      </c>
      <c r="R49" s="11" t="s">
        <v>152</v>
      </c>
      <c r="S49" s="36">
        <v>248</v>
      </c>
      <c r="T49" s="36"/>
      <c r="U49" s="11">
        <v>248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36" t="s">
        <v>205</v>
      </c>
      <c r="AG49" s="36" t="s">
        <v>201</v>
      </c>
      <c r="AH49" s="17" t="s">
        <v>47</v>
      </c>
    </row>
    <row r="50" s="1" customFormat="1" ht="59" customHeight="1" spans="1:34">
      <c r="A50" s="11">
        <v>46</v>
      </c>
      <c r="B50" s="11" t="s">
        <v>234</v>
      </c>
      <c r="C50" s="23" t="s">
        <v>235</v>
      </c>
      <c r="D50" s="11" t="s">
        <v>50</v>
      </c>
      <c r="E50" s="11" t="s">
        <v>236</v>
      </c>
      <c r="F50" s="11" t="s">
        <v>237</v>
      </c>
      <c r="G50" s="11" t="s">
        <v>238</v>
      </c>
      <c r="H50" s="11">
        <v>1</v>
      </c>
      <c r="I50" s="11"/>
      <c r="J50" s="11"/>
      <c r="K50" s="11"/>
      <c r="L50" s="11"/>
      <c r="M50" s="11"/>
      <c r="N50" s="11"/>
      <c r="O50" s="11"/>
      <c r="P50" s="24">
        <v>2678</v>
      </c>
      <c r="Q50" s="11" t="s">
        <v>151</v>
      </c>
      <c r="R50" s="11" t="s">
        <v>152</v>
      </c>
      <c r="S50" s="36">
        <v>900</v>
      </c>
      <c r="T50" s="36">
        <v>900</v>
      </c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36" t="s">
        <v>239</v>
      </c>
      <c r="AG50" s="36" t="s">
        <v>240</v>
      </c>
      <c r="AH50" s="17" t="s">
        <v>47</v>
      </c>
    </row>
    <row r="51" s="1" customFormat="1" ht="75" customHeight="1" spans="1:34">
      <c r="A51" s="11">
        <v>47</v>
      </c>
      <c r="B51" s="11" t="s">
        <v>241</v>
      </c>
      <c r="C51" s="11" t="s">
        <v>242</v>
      </c>
      <c r="D51" s="11" t="s">
        <v>50</v>
      </c>
      <c r="E51" s="11" t="s">
        <v>243</v>
      </c>
      <c r="F51" s="11" t="s">
        <v>73</v>
      </c>
      <c r="G51" s="11" t="s">
        <v>244</v>
      </c>
      <c r="H51" s="11">
        <v>1</v>
      </c>
      <c r="I51" s="11"/>
      <c r="J51" s="11"/>
      <c r="K51" s="11"/>
      <c r="L51" s="11"/>
      <c r="M51" s="11"/>
      <c r="N51" s="11"/>
      <c r="O51" s="11"/>
      <c r="P51" s="11">
        <v>2158</v>
      </c>
      <c r="Q51" s="11" t="s">
        <v>43</v>
      </c>
      <c r="R51" s="11" t="s">
        <v>44</v>
      </c>
      <c r="S51" s="36">
        <v>281</v>
      </c>
      <c r="T51" s="36">
        <v>281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36" t="s">
        <v>245</v>
      </c>
      <c r="AG51" s="36" t="s">
        <v>246</v>
      </c>
      <c r="AH51" s="17" t="s">
        <v>47</v>
      </c>
    </row>
    <row r="52" s="1" customFormat="1" ht="66" customHeight="1" spans="1:34">
      <c r="A52" s="11">
        <v>48</v>
      </c>
      <c r="B52" s="11" t="s">
        <v>247</v>
      </c>
      <c r="C52" s="23" t="s">
        <v>248</v>
      </c>
      <c r="D52" s="11" t="s">
        <v>50</v>
      </c>
      <c r="E52" s="11" t="s">
        <v>243</v>
      </c>
      <c r="F52" s="11" t="s">
        <v>73</v>
      </c>
      <c r="G52" s="11" t="s">
        <v>249</v>
      </c>
      <c r="H52" s="11">
        <v>1</v>
      </c>
      <c r="I52" s="11"/>
      <c r="J52" s="11"/>
      <c r="K52" s="11"/>
      <c r="L52" s="11"/>
      <c r="M52" s="11"/>
      <c r="N52" s="11"/>
      <c r="O52" s="11"/>
      <c r="P52" s="11">
        <v>1583</v>
      </c>
      <c r="Q52" s="11" t="s">
        <v>43</v>
      </c>
      <c r="R52" s="11" t="s">
        <v>44</v>
      </c>
      <c r="S52" s="36">
        <v>198</v>
      </c>
      <c r="T52" s="36">
        <v>198</v>
      </c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36" t="s">
        <v>250</v>
      </c>
      <c r="AG52" s="36" t="s">
        <v>246</v>
      </c>
      <c r="AH52" s="17" t="s">
        <v>47</v>
      </c>
    </row>
    <row r="53" s="1" customFormat="1" ht="52" customHeight="1" spans="1:34">
      <c r="A53" s="11">
        <v>49</v>
      </c>
      <c r="B53" s="11" t="s">
        <v>251</v>
      </c>
      <c r="C53" s="11" t="s">
        <v>252</v>
      </c>
      <c r="D53" s="11" t="s">
        <v>50</v>
      </c>
      <c r="E53" s="11" t="s">
        <v>253</v>
      </c>
      <c r="F53" s="11" t="s">
        <v>73</v>
      </c>
      <c r="G53" s="11" t="s">
        <v>254</v>
      </c>
      <c r="H53" s="11">
        <v>1</v>
      </c>
      <c r="I53" s="11"/>
      <c r="J53" s="11"/>
      <c r="K53" s="11"/>
      <c r="L53" s="11"/>
      <c r="M53" s="11"/>
      <c r="N53" s="11"/>
      <c r="O53" s="11"/>
      <c r="P53" s="11">
        <v>252</v>
      </c>
      <c r="Q53" s="11" t="s">
        <v>81</v>
      </c>
      <c r="R53" s="11" t="s">
        <v>82</v>
      </c>
      <c r="S53" s="36">
        <v>180</v>
      </c>
      <c r="T53" s="36">
        <v>180</v>
      </c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36" t="s">
        <v>255</v>
      </c>
      <c r="AG53" s="36" t="s">
        <v>240</v>
      </c>
      <c r="AH53" s="17" t="s">
        <v>47</v>
      </c>
    </row>
    <row r="54" s="2" customFormat="1" ht="48" customHeight="1" spans="1:34">
      <c r="A54" s="11">
        <v>50</v>
      </c>
      <c r="B54" s="11" t="s">
        <v>256</v>
      </c>
      <c r="C54" s="11" t="s">
        <v>257</v>
      </c>
      <c r="D54" s="11" t="s">
        <v>50</v>
      </c>
      <c r="E54" s="11" t="s">
        <v>236</v>
      </c>
      <c r="F54" s="11" t="s">
        <v>73</v>
      </c>
      <c r="G54" s="24" t="s">
        <v>258</v>
      </c>
      <c r="H54" s="25">
        <v>1</v>
      </c>
      <c r="I54" s="25"/>
      <c r="J54" s="25"/>
      <c r="K54" s="25"/>
      <c r="L54" s="25"/>
      <c r="M54" s="25"/>
      <c r="N54" s="25"/>
      <c r="O54" s="25"/>
      <c r="P54" s="28">
        <v>294</v>
      </c>
      <c r="Q54" s="11" t="s">
        <v>104</v>
      </c>
      <c r="R54" s="11" t="s">
        <v>105</v>
      </c>
      <c r="S54" s="36">
        <v>200</v>
      </c>
      <c r="T54" s="36">
        <v>200</v>
      </c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36" t="s">
        <v>259</v>
      </c>
      <c r="AG54" s="36" t="s">
        <v>260</v>
      </c>
      <c r="AH54" s="17" t="s">
        <v>47</v>
      </c>
    </row>
    <row r="55" ht="40.5" spans="1:34">
      <c r="A55" s="11">
        <v>51</v>
      </c>
      <c r="B55" s="12" t="s">
        <v>261</v>
      </c>
      <c r="C55" s="26" t="s">
        <v>262</v>
      </c>
      <c r="D55" s="11" t="s">
        <v>50</v>
      </c>
      <c r="E55" s="24" t="s">
        <v>263</v>
      </c>
      <c r="F55" s="24" t="s">
        <v>264</v>
      </c>
      <c r="G55" s="24" t="s">
        <v>265</v>
      </c>
      <c r="H55" s="24"/>
      <c r="I55" s="24"/>
      <c r="J55" s="24">
        <v>1</v>
      </c>
      <c r="K55" s="24"/>
      <c r="L55" s="24"/>
      <c r="M55" s="24"/>
      <c r="N55" s="24"/>
      <c r="O55" s="24"/>
      <c r="P55" s="24"/>
      <c r="Q55" s="11" t="s">
        <v>43</v>
      </c>
      <c r="R55" s="11" t="s">
        <v>44</v>
      </c>
      <c r="S55" s="36">
        <v>1375</v>
      </c>
      <c r="T55" s="24"/>
      <c r="U55" s="24"/>
      <c r="V55" s="24"/>
      <c r="W55" s="24"/>
      <c r="X55" s="24"/>
      <c r="Y55" s="24"/>
      <c r="Z55" s="24"/>
      <c r="AA55" s="24"/>
      <c r="AB55" s="24">
        <v>1100</v>
      </c>
      <c r="AC55" s="38">
        <v>275</v>
      </c>
      <c r="AD55" s="38"/>
      <c r="AE55" s="38"/>
      <c r="AF55" s="38"/>
      <c r="AG55" s="38"/>
      <c r="AH55" s="17" t="s">
        <v>47</v>
      </c>
    </row>
    <row r="56" ht="40.5" spans="1:34">
      <c r="A56" s="11">
        <v>52</v>
      </c>
      <c r="B56" s="12" t="s">
        <v>266</v>
      </c>
      <c r="C56" s="24" t="s">
        <v>267</v>
      </c>
      <c r="D56" s="11" t="s">
        <v>50</v>
      </c>
      <c r="E56" s="24" t="s">
        <v>263</v>
      </c>
      <c r="F56" s="24" t="s">
        <v>268</v>
      </c>
      <c r="G56" s="24" t="s">
        <v>269</v>
      </c>
      <c r="H56" s="24"/>
      <c r="I56" s="24"/>
      <c r="J56" s="24">
        <v>1</v>
      </c>
      <c r="K56" s="24"/>
      <c r="L56" s="24"/>
      <c r="M56" s="24"/>
      <c r="N56" s="24"/>
      <c r="O56" s="24"/>
      <c r="P56" s="24"/>
      <c r="Q56" s="11" t="s">
        <v>151</v>
      </c>
      <c r="R56" s="11" t="s">
        <v>152</v>
      </c>
      <c r="S56" s="36">
        <v>750</v>
      </c>
      <c r="T56" s="24"/>
      <c r="U56" s="24"/>
      <c r="V56" s="24"/>
      <c r="W56" s="24"/>
      <c r="X56" s="24"/>
      <c r="Y56" s="24"/>
      <c r="Z56" s="24"/>
      <c r="AA56" s="24"/>
      <c r="AB56" s="24">
        <v>600</v>
      </c>
      <c r="AC56" s="38">
        <v>150</v>
      </c>
      <c r="AD56" s="38"/>
      <c r="AE56" s="38"/>
      <c r="AF56" s="38"/>
      <c r="AG56" s="38"/>
      <c r="AH56" s="17" t="s">
        <v>47</v>
      </c>
    </row>
    <row r="57" ht="40.5" spans="1:34">
      <c r="A57" s="11">
        <v>53</v>
      </c>
      <c r="B57" s="12" t="s">
        <v>270</v>
      </c>
      <c r="C57" s="26" t="s">
        <v>271</v>
      </c>
      <c r="D57" s="11" t="s">
        <v>50</v>
      </c>
      <c r="E57" s="24" t="s">
        <v>263</v>
      </c>
      <c r="F57" s="24" t="s">
        <v>272</v>
      </c>
      <c r="G57" s="24" t="s">
        <v>273</v>
      </c>
      <c r="H57" s="24"/>
      <c r="I57" s="24"/>
      <c r="J57" s="24">
        <v>1</v>
      </c>
      <c r="K57" s="24"/>
      <c r="L57" s="24"/>
      <c r="M57" s="24"/>
      <c r="N57" s="24"/>
      <c r="O57" s="24"/>
      <c r="P57" s="24"/>
      <c r="Q57" s="11" t="s">
        <v>151</v>
      </c>
      <c r="R57" s="11" t="s">
        <v>152</v>
      </c>
      <c r="S57" s="36">
        <v>375</v>
      </c>
      <c r="T57" s="24"/>
      <c r="U57" s="24"/>
      <c r="V57" s="24"/>
      <c r="W57" s="24"/>
      <c r="X57" s="24"/>
      <c r="Y57" s="24"/>
      <c r="Z57" s="24"/>
      <c r="AA57" s="24"/>
      <c r="AB57" s="24">
        <v>300</v>
      </c>
      <c r="AC57" s="38">
        <v>75</v>
      </c>
      <c r="AD57" s="38"/>
      <c r="AE57" s="38"/>
      <c r="AF57" s="38"/>
      <c r="AG57" s="38"/>
      <c r="AH57" s="17" t="s">
        <v>47</v>
      </c>
    </row>
    <row r="58" ht="27" spans="1:34">
      <c r="A58" s="11">
        <v>54</v>
      </c>
      <c r="B58" s="12" t="s">
        <v>274</v>
      </c>
      <c r="C58" s="26" t="s">
        <v>275</v>
      </c>
      <c r="D58" s="11" t="s">
        <v>50</v>
      </c>
      <c r="E58" s="24" t="s">
        <v>263</v>
      </c>
      <c r="F58" s="24" t="s">
        <v>276</v>
      </c>
      <c r="G58" s="24" t="s">
        <v>277</v>
      </c>
      <c r="H58" s="24"/>
      <c r="I58" s="24"/>
      <c r="J58" s="24">
        <v>1</v>
      </c>
      <c r="K58" s="24"/>
      <c r="L58" s="24"/>
      <c r="M58" s="24"/>
      <c r="N58" s="24"/>
      <c r="O58" s="24"/>
      <c r="P58" s="24"/>
      <c r="Q58" s="11" t="s">
        <v>151</v>
      </c>
      <c r="R58" s="11" t="s">
        <v>152</v>
      </c>
      <c r="S58" s="36">
        <v>250</v>
      </c>
      <c r="T58" s="24"/>
      <c r="U58" s="24"/>
      <c r="V58" s="24"/>
      <c r="W58" s="24"/>
      <c r="X58" s="24"/>
      <c r="Y58" s="24"/>
      <c r="Z58" s="24"/>
      <c r="AA58" s="24"/>
      <c r="AB58" s="24">
        <v>200</v>
      </c>
      <c r="AC58" s="38">
        <v>50</v>
      </c>
      <c r="AD58" s="38"/>
      <c r="AE58" s="38"/>
      <c r="AF58" s="38"/>
      <c r="AG58" s="38"/>
      <c r="AH58" s="17" t="s">
        <v>47</v>
      </c>
    </row>
    <row r="59" ht="54" spans="1:34">
      <c r="A59" s="11">
        <v>55</v>
      </c>
      <c r="B59" s="12" t="s">
        <v>278</v>
      </c>
      <c r="C59" s="24" t="s">
        <v>279</v>
      </c>
      <c r="D59" s="11" t="s">
        <v>50</v>
      </c>
      <c r="E59" s="24" t="s">
        <v>263</v>
      </c>
      <c r="F59" s="24" t="s">
        <v>280</v>
      </c>
      <c r="G59" s="24" t="s">
        <v>281</v>
      </c>
      <c r="H59" s="24"/>
      <c r="I59" s="24"/>
      <c r="J59" s="24">
        <v>1</v>
      </c>
      <c r="K59" s="24"/>
      <c r="L59" s="24"/>
      <c r="M59" s="24"/>
      <c r="N59" s="24"/>
      <c r="O59" s="24"/>
      <c r="P59" s="24"/>
      <c r="Q59" s="27" t="s">
        <v>81</v>
      </c>
      <c r="R59" s="27" t="s">
        <v>82</v>
      </c>
      <c r="S59" s="36">
        <v>375</v>
      </c>
      <c r="T59" s="24"/>
      <c r="U59" s="24"/>
      <c r="V59" s="24"/>
      <c r="W59" s="24"/>
      <c r="X59" s="24"/>
      <c r="Y59" s="24"/>
      <c r="Z59" s="24"/>
      <c r="AA59" s="24"/>
      <c r="AB59" s="24">
        <v>300</v>
      </c>
      <c r="AC59" s="38">
        <v>75</v>
      </c>
      <c r="AD59" s="38"/>
      <c r="AE59" s="38"/>
      <c r="AF59" s="38"/>
      <c r="AG59" s="38"/>
      <c r="AH59" s="17" t="s">
        <v>47</v>
      </c>
    </row>
    <row r="60" ht="67.5" spans="1:34">
      <c r="A60" s="11">
        <v>56</v>
      </c>
      <c r="B60" s="12" t="s">
        <v>282</v>
      </c>
      <c r="C60" s="24" t="s">
        <v>283</v>
      </c>
      <c r="D60" s="11" t="s">
        <v>50</v>
      </c>
      <c r="E60" s="24" t="s">
        <v>263</v>
      </c>
      <c r="F60" s="24" t="s">
        <v>284</v>
      </c>
      <c r="G60" s="24" t="s">
        <v>285</v>
      </c>
      <c r="H60" s="24"/>
      <c r="I60" s="24"/>
      <c r="J60" s="24">
        <v>1</v>
      </c>
      <c r="K60" s="24"/>
      <c r="L60" s="24"/>
      <c r="M60" s="24"/>
      <c r="N60" s="24"/>
      <c r="O60" s="24"/>
      <c r="P60" s="24"/>
      <c r="Q60" s="27" t="s">
        <v>81</v>
      </c>
      <c r="R60" s="27" t="s">
        <v>82</v>
      </c>
      <c r="S60" s="36">
        <v>1125</v>
      </c>
      <c r="T60" s="24"/>
      <c r="U60" s="24"/>
      <c r="V60" s="24"/>
      <c r="W60" s="24"/>
      <c r="X60" s="24"/>
      <c r="Y60" s="24"/>
      <c r="Z60" s="24"/>
      <c r="AA60" s="24"/>
      <c r="AB60" s="24">
        <v>900</v>
      </c>
      <c r="AC60" s="38">
        <v>225</v>
      </c>
      <c r="AD60" s="38"/>
      <c r="AE60" s="38"/>
      <c r="AF60" s="38"/>
      <c r="AG60" s="38"/>
      <c r="AH60" s="17" t="s">
        <v>47</v>
      </c>
    </row>
    <row r="61" ht="40.5" spans="1:34">
      <c r="A61" s="11">
        <v>57</v>
      </c>
      <c r="B61" s="12" t="s">
        <v>286</v>
      </c>
      <c r="C61" s="24" t="s">
        <v>287</v>
      </c>
      <c r="D61" s="11" t="s">
        <v>50</v>
      </c>
      <c r="E61" s="24" t="s">
        <v>263</v>
      </c>
      <c r="F61" s="24" t="s">
        <v>288</v>
      </c>
      <c r="G61" s="24" t="s">
        <v>289</v>
      </c>
      <c r="H61" s="24"/>
      <c r="I61" s="24"/>
      <c r="J61" s="24">
        <v>1</v>
      </c>
      <c r="K61" s="24"/>
      <c r="L61" s="24"/>
      <c r="M61" s="24"/>
      <c r="N61" s="24"/>
      <c r="O61" s="24"/>
      <c r="P61" s="24"/>
      <c r="Q61" s="27" t="s">
        <v>81</v>
      </c>
      <c r="R61" s="27" t="s">
        <v>82</v>
      </c>
      <c r="S61" s="36">
        <v>375</v>
      </c>
      <c r="T61" s="24"/>
      <c r="U61" s="24"/>
      <c r="V61" s="24"/>
      <c r="W61" s="24"/>
      <c r="X61" s="24"/>
      <c r="Y61" s="24"/>
      <c r="Z61" s="24"/>
      <c r="AA61" s="24"/>
      <c r="AB61" s="24">
        <v>300</v>
      </c>
      <c r="AC61" s="38">
        <v>75</v>
      </c>
      <c r="AD61" s="38"/>
      <c r="AE61" s="38"/>
      <c r="AF61" s="38"/>
      <c r="AG61" s="38"/>
      <c r="AH61" s="17" t="s">
        <v>47</v>
      </c>
    </row>
    <row r="62" ht="40.5" spans="1:34">
      <c r="A62" s="11">
        <v>58</v>
      </c>
      <c r="B62" s="12" t="s">
        <v>290</v>
      </c>
      <c r="C62" s="24" t="s">
        <v>291</v>
      </c>
      <c r="D62" s="11" t="s">
        <v>50</v>
      </c>
      <c r="E62" s="24" t="s">
        <v>263</v>
      </c>
      <c r="F62" s="24" t="s">
        <v>288</v>
      </c>
      <c r="G62" s="24" t="s">
        <v>292</v>
      </c>
      <c r="H62" s="24"/>
      <c r="I62" s="24"/>
      <c r="J62" s="24">
        <v>1</v>
      </c>
      <c r="K62" s="24"/>
      <c r="L62" s="24"/>
      <c r="M62" s="24"/>
      <c r="N62" s="24"/>
      <c r="O62" s="24"/>
      <c r="P62" s="24"/>
      <c r="Q62" s="27" t="s">
        <v>81</v>
      </c>
      <c r="R62" s="27" t="s">
        <v>82</v>
      </c>
      <c r="S62" s="36">
        <v>1625</v>
      </c>
      <c r="T62" s="24"/>
      <c r="U62" s="24"/>
      <c r="V62" s="24"/>
      <c r="W62" s="24"/>
      <c r="X62" s="24"/>
      <c r="Y62" s="24"/>
      <c r="Z62" s="24"/>
      <c r="AA62" s="24"/>
      <c r="AB62" s="24">
        <v>1300</v>
      </c>
      <c r="AC62" s="38">
        <v>325</v>
      </c>
      <c r="AD62" s="38"/>
      <c r="AE62" s="38"/>
      <c r="AF62" s="38"/>
      <c r="AG62" s="38"/>
      <c r="AH62" s="17" t="s">
        <v>47</v>
      </c>
    </row>
    <row r="63" ht="40.5" spans="1:34">
      <c r="A63" s="11">
        <v>59</v>
      </c>
      <c r="B63" s="12" t="s">
        <v>293</v>
      </c>
      <c r="C63" s="24" t="s">
        <v>294</v>
      </c>
      <c r="D63" s="11" t="s">
        <v>50</v>
      </c>
      <c r="E63" s="24" t="s">
        <v>263</v>
      </c>
      <c r="F63" s="24" t="s">
        <v>288</v>
      </c>
      <c r="G63" s="24" t="s">
        <v>295</v>
      </c>
      <c r="H63" s="24"/>
      <c r="I63" s="24"/>
      <c r="J63" s="24">
        <v>1</v>
      </c>
      <c r="K63" s="24"/>
      <c r="L63" s="24"/>
      <c r="M63" s="24"/>
      <c r="N63" s="24"/>
      <c r="O63" s="24"/>
      <c r="P63" s="24"/>
      <c r="Q63" s="27" t="s">
        <v>81</v>
      </c>
      <c r="R63" s="27" t="s">
        <v>82</v>
      </c>
      <c r="S63" s="36">
        <v>375</v>
      </c>
      <c r="T63" s="24"/>
      <c r="U63" s="24"/>
      <c r="V63" s="24"/>
      <c r="W63" s="24"/>
      <c r="X63" s="24"/>
      <c r="Y63" s="24"/>
      <c r="Z63" s="24"/>
      <c r="AA63" s="24"/>
      <c r="AB63" s="24">
        <v>300</v>
      </c>
      <c r="AC63" s="38">
        <v>75</v>
      </c>
      <c r="AD63" s="38"/>
      <c r="AE63" s="38"/>
      <c r="AF63" s="38"/>
      <c r="AG63" s="38"/>
      <c r="AH63" s="17" t="s">
        <v>47</v>
      </c>
    </row>
    <row r="64" ht="40.5" spans="1:34">
      <c r="A64" s="11">
        <v>60</v>
      </c>
      <c r="B64" s="12" t="s">
        <v>296</v>
      </c>
      <c r="C64" s="26" t="s">
        <v>297</v>
      </c>
      <c r="D64" s="11" t="s">
        <v>50</v>
      </c>
      <c r="E64" s="24" t="s">
        <v>263</v>
      </c>
      <c r="F64" s="24" t="s">
        <v>298</v>
      </c>
      <c r="G64" s="24" t="s">
        <v>299</v>
      </c>
      <c r="H64" s="24"/>
      <c r="I64" s="24"/>
      <c r="J64" s="24">
        <v>1</v>
      </c>
      <c r="K64" s="24"/>
      <c r="L64" s="24"/>
      <c r="M64" s="24"/>
      <c r="N64" s="24"/>
      <c r="O64" s="24"/>
      <c r="P64" s="24"/>
      <c r="Q64" s="11" t="s">
        <v>121</v>
      </c>
      <c r="R64" s="11" t="s">
        <v>122</v>
      </c>
      <c r="S64" s="36">
        <v>1250</v>
      </c>
      <c r="T64" s="24"/>
      <c r="U64" s="24"/>
      <c r="V64" s="24"/>
      <c r="W64" s="24"/>
      <c r="X64" s="24"/>
      <c r="Y64" s="24"/>
      <c r="Z64" s="24"/>
      <c r="AA64" s="24"/>
      <c r="AB64" s="24">
        <v>1000</v>
      </c>
      <c r="AC64" s="38">
        <v>250</v>
      </c>
      <c r="AD64" s="38"/>
      <c r="AE64" s="38"/>
      <c r="AF64" s="38"/>
      <c r="AG64" s="38"/>
      <c r="AH64" s="17" t="s">
        <v>47</v>
      </c>
    </row>
    <row r="65" ht="40.5" spans="1:34">
      <c r="A65" s="11">
        <v>61</v>
      </c>
      <c r="B65" s="12" t="s">
        <v>300</v>
      </c>
      <c r="C65" s="24" t="s">
        <v>301</v>
      </c>
      <c r="D65" s="11" t="s">
        <v>50</v>
      </c>
      <c r="E65" s="24" t="s">
        <v>263</v>
      </c>
      <c r="F65" s="24" t="s">
        <v>302</v>
      </c>
      <c r="G65" s="24" t="s">
        <v>303</v>
      </c>
      <c r="H65" s="24"/>
      <c r="I65" s="24"/>
      <c r="J65" s="24">
        <v>1</v>
      </c>
      <c r="K65" s="24"/>
      <c r="L65" s="24"/>
      <c r="M65" s="24"/>
      <c r="N65" s="24"/>
      <c r="O65" s="24"/>
      <c r="P65" s="24"/>
      <c r="Q65" s="11" t="s">
        <v>121</v>
      </c>
      <c r="R65" s="11" t="s">
        <v>122</v>
      </c>
      <c r="S65" s="36">
        <v>375</v>
      </c>
      <c r="T65" s="24"/>
      <c r="U65" s="24"/>
      <c r="V65" s="24"/>
      <c r="W65" s="24"/>
      <c r="X65" s="24"/>
      <c r="Y65" s="24"/>
      <c r="Z65" s="24"/>
      <c r="AA65" s="24"/>
      <c r="AB65" s="24">
        <v>300</v>
      </c>
      <c r="AC65" s="38">
        <v>75</v>
      </c>
      <c r="AD65" s="38"/>
      <c r="AE65" s="38"/>
      <c r="AF65" s="38"/>
      <c r="AG65" s="38"/>
      <c r="AH65" s="17" t="s">
        <v>47</v>
      </c>
    </row>
    <row r="66" ht="40.5" spans="1:34">
      <c r="A66" s="11">
        <v>62</v>
      </c>
      <c r="B66" s="12" t="s">
        <v>304</v>
      </c>
      <c r="C66" s="26" t="s">
        <v>305</v>
      </c>
      <c r="D66" s="11" t="s">
        <v>50</v>
      </c>
      <c r="E66" s="24" t="s">
        <v>263</v>
      </c>
      <c r="F66" s="24" t="s">
        <v>306</v>
      </c>
      <c r="G66" s="24" t="s">
        <v>307</v>
      </c>
      <c r="H66" s="24"/>
      <c r="I66" s="24"/>
      <c r="J66" s="24">
        <v>1</v>
      </c>
      <c r="K66" s="24"/>
      <c r="L66" s="24"/>
      <c r="M66" s="24"/>
      <c r="N66" s="24"/>
      <c r="O66" s="24"/>
      <c r="P66" s="24"/>
      <c r="Q66" s="11" t="s">
        <v>121</v>
      </c>
      <c r="R66" s="11" t="s">
        <v>122</v>
      </c>
      <c r="S66" s="36">
        <v>625</v>
      </c>
      <c r="T66" s="24"/>
      <c r="U66" s="24"/>
      <c r="V66" s="24"/>
      <c r="W66" s="24"/>
      <c r="X66" s="24"/>
      <c r="Y66" s="24"/>
      <c r="Z66" s="24"/>
      <c r="AA66" s="24"/>
      <c r="AB66" s="24">
        <v>500</v>
      </c>
      <c r="AC66" s="38">
        <v>125</v>
      </c>
      <c r="AD66" s="38"/>
      <c r="AE66" s="38"/>
      <c r="AF66" s="38"/>
      <c r="AG66" s="38"/>
      <c r="AH66" s="17" t="s">
        <v>47</v>
      </c>
    </row>
    <row r="67" ht="40.5" spans="1:34">
      <c r="A67" s="11">
        <v>63</v>
      </c>
      <c r="B67" s="12" t="s">
        <v>308</v>
      </c>
      <c r="C67" s="24" t="s">
        <v>309</v>
      </c>
      <c r="D67" s="11" t="s">
        <v>50</v>
      </c>
      <c r="E67" s="24" t="s">
        <v>263</v>
      </c>
      <c r="F67" s="24" t="s">
        <v>310</v>
      </c>
      <c r="G67" s="24" t="s">
        <v>311</v>
      </c>
      <c r="H67" s="24"/>
      <c r="I67" s="24"/>
      <c r="J67" s="24">
        <v>1</v>
      </c>
      <c r="K67" s="24"/>
      <c r="L67" s="24"/>
      <c r="M67" s="24"/>
      <c r="N67" s="24"/>
      <c r="O67" s="24"/>
      <c r="P67" s="24"/>
      <c r="Q67" s="11" t="s">
        <v>104</v>
      </c>
      <c r="R67" s="11" t="s">
        <v>105</v>
      </c>
      <c r="S67" s="36">
        <v>375</v>
      </c>
      <c r="T67" s="24"/>
      <c r="U67" s="24"/>
      <c r="V67" s="24"/>
      <c r="W67" s="24"/>
      <c r="X67" s="24"/>
      <c r="Y67" s="24"/>
      <c r="Z67" s="24"/>
      <c r="AA67" s="24"/>
      <c r="AB67" s="24">
        <v>300</v>
      </c>
      <c r="AC67" s="38">
        <v>75</v>
      </c>
      <c r="AD67" s="38"/>
      <c r="AE67" s="38"/>
      <c r="AF67" s="38"/>
      <c r="AG67" s="38"/>
      <c r="AH67" s="17" t="s">
        <v>47</v>
      </c>
    </row>
    <row r="68" ht="40.5" spans="1:34">
      <c r="A68" s="11">
        <v>64</v>
      </c>
      <c r="B68" s="12" t="s">
        <v>312</v>
      </c>
      <c r="C68" s="26" t="s">
        <v>313</v>
      </c>
      <c r="D68" s="11" t="s">
        <v>50</v>
      </c>
      <c r="E68" s="24" t="s">
        <v>263</v>
      </c>
      <c r="F68" s="24" t="s">
        <v>314</v>
      </c>
      <c r="G68" s="24" t="s">
        <v>311</v>
      </c>
      <c r="H68" s="24"/>
      <c r="I68" s="24"/>
      <c r="J68" s="24">
        <v>1</v>
      </c>
      <c r="K68" s="24"/>
      <c r="L68" s="24"/>
      <c r="M68" s="24"/>
      <c r="N68" s="24"/>
      <c r="O68" s="24"/>
      <c r="P68" s="24"/>
      <c r="Q68" s="11" t="s">
        <v>104</v>
      </c>
      <c r="R68" s="11" t="s">
        <v>105</v>
      </c>
      <c r="S68" s="36">
        <v>375</v>
      </c>
      <c r="T68" s="24"/>
      <c r="U68" s="24"/>
      <c r="V68" s="24"/>
      <c r="W68" s="24"/>
      <c r="X68" s="24"/>
      <c r="Y68" s="24"/>
      <c r="Z68" s="24"/>
      <c r="AA68" s="24"/>
      <c r="AB68" s="24">
        <v>300</v>
      </c>
      <c r="AC68" s="38">
        <v>75</v>
      </c>
      <c r="AD68" s="38"/>
      <c r="AE68" s="38"/>
      <c r="AF68" s="38"/>
      <c r="AG68" s="38"/>
      <c r="AH68" s="17" t="s">
        <v>47</v>
      </c>
    </row>
    <row r="69" ht="40.5" spans="1:34">
      <c r="A69" s="11">
        <v>65</v>
      </c>
      <c r="B69" s="12" t="s">
        <v>315</v>
      </c>
      <c r="C69" s="24" t="s">
        <v>316</v>
      </c>
      <c r="D69" s="11" t="s">
        <v>50</v>
      </c>
      <c r="E69" s="24" t="s">
        <v>263</v>
      </c>
      <c r="F69" s="24" t="s">
        <v>317</v>
      </c>
      <c r="G69" s="24" t="s">
        <v>318</v>
      </c>
      <c r="H69" s="24"/>
      <c r="I69" s="24"/>
      <c r="J69" s="24">
        <v>1</v>
      </c>
      <c r="K69" s="24"/>
      <c r="L69" s="24"/>
      <c r="M69" s="24"/>
      <c r="N69" s="24"/>
      <c r="O69" s="24"/>
      <c r="P69" s="24"/>
      <c r="Q69" s="11" t="s">
        <v>104</v>
      </c>
      <c r="R69" s="11" t="s">
        <v>105</v>
      </c>
      <c r="S69" s="36">
        <v>375</v>
      </c>
      <c r="T69" s="24"/>
      <c r="U69" s="24"/>
      <c r="V69" s="24"/>
      <c r="W69" s="24"/>
      <c r="X69" s="24"/>
      <c r="Y69" s="24"/>
      <c r="Z69" s="24"/>
      <c r="AA69" s="24"/>
      <c r="AB69" s="24">
        <v>300</v>
      </c>
      <c r="AC69" s="38">
        <v>75</v>
      </c>
      <c r="AD69" s="38"/>
      <c r="AE69" s="38"/>
      <c r="AF69" s="38"/>
      <c r="AG69" s="38"/>
      <c r="AH69" s="17" t="s">
        <v>47</v>
      </c>
    </row>
    <row r="70" s="3" customFormat="1" ht="60" customHeight="1" spans="1:34">
      <c r="A70" s="11">
        <v>66</v>
      </c>
      <c r="B70" s="40" t="s">
        <v>319</v>
      </c>
      <c r="C70" s="40" t="s">
        <v>320</v>
      </c>
      <c r="D70" s="40" t="s">
        <v>321</v>
      </c>
      <c r="E70" s="24" t="s">
        <v>263</v>
      </c>
      <c r="F70" s="40" t="s">
        <v>322</v>
      </c>
      <c r="G70" s="40" t="s">
        <v>323</v>
      </c>
      <c r="H70" s="40"/>
      <c r="I70" s="40"/>
      <c r="J70" s="40">
        <v>1</v>
      </c>
      <c r="K70" s="40"/>
      <c r="L70" s="40"/>
      <c r="M70" s="40"/>
      <c r="N70" s="40"/>
      <c r="O70" s="40"/>
      <c r="P70" s="40">
        <v>950</v>
      </c>
      <c r="Q70" s="40" t="s">
        <v>324</v>
      </c>
      <c r="R70" s="40" t="s">
        <v>325</v>
      </c>
      <c r="S70" s="40">
        <v>300</v>
      </c>
      <c r="T70" s="40"/>
      <c r="U70" s="40">
        <v>300</v>
      </c>
      <c r="V70" s="40"/>
      <c r="W70" s="40"/>
      <c r="X70" s="40"/>
      <c r="Y70" s="40"/>
      <c r="Z70" s="40"/>
      <c r="AA70" s="42"/>
      <c r="AB70" s="42"/>
      <c r="AC70" s="42"/>
      <c r="AD70" s="42"/>
      <c r="AE70" s="42"/>
      <c r="AF70" s="43" t="s">
        <v>326</v>
      </c>
      <c r="AG70" s="44" t="s">
        <v>327</v>
      </c>
      <c r="AH70" s="17" t="s">
        <v>47</v>
      </c>
    </row>
    <row r="71" s="3" customFormat="1" ht="60" customHeight="1" spans="1:34">
      <c r="A71" s="11">
        <v>67</v>
      </c>
      <c r="B71" s="40" t="s">
        <v>328</v>
      </c>
      <c r="C71" s="40" t="s">
        <v>320</v>
      </c>
      <c r="D71" s="40" t="s">
        <v>321</v>
      </c>
      <c r="E71" s="24" t="s">
        <v>263</v>
      </c>
      <c r="F71" s="41" t="s">
        <v>329</v>
      </c>
      <c r="G71" s="40" t="s">
        <v>323</v>
      </c>
      <c r="H71" s="40"/>
      <c r="I71" s="40"/>
      <c r="J71" s="40">
        <v>1</v>
      </c>
      <c r="K71" s="40"/>
      <c r="L71" s="40"/>
      <c r="M71" s="40"/>
      <c r="N71" s="40"/>
      <c r="O71" s="40"/>
      <c r="P71" s="40">
        <v>691</v>
      </c>
      <c r="Q71" s="40" t="s">
        <v>330</v>
      </c>
      <c r="R71" s="40" t="s">
        <v>331</v>
      </c>
      <c r="S71" s="40">
        <v>208</v>
      </c>
      <c r="T71" s="40"/>
      <c r="U71" s="40">
        <v>208</v>
      </c>
      <c r="V71" s="40"/>
      <c r="W71" s="40"/>
      <c r="X71" s="40"/>
      <c r="Y71" s="40"/>
      <c r="Z71" s="40"/>
      <c r="AA71" s="42"/>
      <c r="AB71" s="42"/>
      <c r="AC71" s="42"/>
      <c r="AD71" s="42"/>
      <c r="AE71" s="42"/>
      <c r="AF71" s="43" t="s">
        <v>326</v>
      </c>
      <c r="AG71" s="44" t="s">
        <v>327</v>
      </c>
      <c r="AH71" s="17" t="s">
        <v>47</v>
      </c>
    </row>
    <row r="72" s="3" customFormat="1" ht="60" customHeight="1" spans="1:34">
      <c r="A72" s="11">
        <v>68</v>
      </c>
      <c r="B72" s="40" t="s">
        <v>332</v>
      </c>
      <c r="C72" s="40" t="s">
        <v>320</v>
      </c>
      <c r="D72" s="40" t="s">
        <v>321</v>
      </c>
      <c r="E72" s="24" t="s">
        <v>263</v>
      </c>
      <c r="F72" s="40" t="s">
        <v>333</v>
      </c>
      <c r="G72" s="40" t="s">
        <v>323</v>
      </c>
      <c r="H72" s="40"/>
      <c r="I72" s="40"/>
      <c r="J72" s="40">
        <v>1</v>
      </c>
      <c r="K72" s="40"/>
      <c r="L72" s="40"/>
      <c r="M72" s="40"/>
      <c r="N72" s="40"/>
      <c r="O72" s="40"/>
      <c r="P72" s="40">
        <v>102</v>
      </c>
      <c r="Q72" s="40" t="s">
        <v>334</v>
      </c>
      <c r="R72" s="40" t="s">
        <v>335</v>
      </c>
      <c r="S72" s="40">
        <v>120</v>
      </c>
      <c r="T72" s="40"/>
      <c r="U72" s="40">
        <v>120</v>
      </c>
      <c r="V72" s="40"/>
      <c r="W72" s="40"/>
      <c r="X72" s="40"/>
      <c r="Y72" s="40"/>
      <c r="Z72" s="40"/>
      <c r="AA72" s="42"/>
      <c r="AB72" s="42"/>
      <c r="AC72" s="42"/>
      <c r="AD72" s="42"/>
      <c r="AE72" s="42"/>
      <c r="AF72" s="43" t="s">
        <v>326</v>
      </c>
      <c r="AG72" s="44" t="s">
        <v>327</v>
      </c>
      <c r="AH72" s="17" t="s">
        <v>47</v>
      </c>
    </row>
  </sheetData>
  <autoFilter ref="A3:AH72">
    <extLst/>
  </autoFilter>
  <mergeCells count="17">
    <mergeCell ref="A1:AG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</mergeCells>
  <printOptions horizontalCentered="1"/>
  <pageMargins left="0" right="0.0388888888888889" top="0.432638888888889" bottom="0.196527777777778" header="0.393055555555556" footer="0.196527777777778"/>
  <pageSetup paperSize="9" scale="3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qiyongj</cp:lastModifiedBy>
  <dcterms:created xsi:type="dcterms:W3CDTF">2006-09-16T08:00:00Z</dcterms:created>
  <cp:lastPrinted>2019-03-19T15:48:00Z</cp:lastPrinted>
  <dcterms:modified xsi:type="dcterms:W3CDTF">2022-12-22T12:59:38Z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1268C0DF33BC4F49ACE12AC043DF9956</vt:lpwstr>
  </property>
  <property fmtid="{D5CDD505-2E9C-101B-9397-08002B2CF9AE}" pid="4" name="KSOReadingLayout">
    <vt:bool>true</vt:bool>
  </property>
</Properties>
</file>