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2年项目计划" sheetId="1" r:id="rId1"/>
  </sheets>
  <definedNames>
    <definedName name="_xlnm._FilterDatabase" localSheetId="0" hidden="1">'2022年项目计划'!$A$2:$AI$3</definedName>
  </definedNames>
  <calcPr calcId="144525" concurrentCalc="0"/>
</workbook>
</file>

<file path=xl/sharedStrings.xml><?xml version="1.0" encoding="utf-8"?>
<sst xmlns="http://schemas.openxmlformats.org/spreadsheetml/2006/main" count="233" uniqueCount="164">
  <si>
    <t>塔城地区2023年中央提前下达财政衔接推进乡村振兴补助资金项目计划表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</si>
  <si>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</si>
  <si>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</si>
  <si>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</si>
  <si>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</si>
  <si>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</si>
  <si>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</si>
  <si>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</si>
  <si>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</si>
  <si>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</si>
  <si>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</si>
  <si>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</si>
  <si>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</si>
  <si>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</si>
  <si>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</si>
  <si>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</si>
  <si>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</si>
  <si>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</si>
  <si>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</si>
  <si>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</si>
  <si>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</si>
  <si>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</si>
  <si>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</si>
  <si>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</si>
  <si>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</si>
  <si>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</si>
  <si>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</si>
  <si>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</si>
  <si>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</si>
  <si>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</si>
  <si>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</si>
  <si>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</si>
  <si>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</si>
  <si>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</si>
  <si>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</si>
  <si>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</si>
  <si>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</si>
  <si>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</si>
  <si>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塔城地区合计  个</t>
  </si>
  <si>
    <t>ym2022167</t>
  </si>
  <si>
    <t>裕民县吉也克镇面粉厂房建设项目</t>
  </si>
  <si>
    <r>
      <rPr>
        <sz val="10"/>
        <rFont val="宋体"/>
        <charset val="134"/>
      </rPr>
      <t>续建</t>
    </r>
  </si>
  <si>
    <r>
      <rPr>
        <sz val="10"/>
        <rFont val="Times New Roman"/>
        <charset val="134"/>
      </rPr>
      <t>2022</t>
    </r>
    <r>
      <rPr>
        <sz val="10"/>
        <rFont val="宋体"/>
        <charset val="134"/>
      </rPr>
      <t>年</t>
    </r>
    <r>
      <rPr>
        <sz val="10"/>
        <rFont val="Times New Roman"/>
        <charset val="134"/>
      </rPr>
      <t>5</t>
    </r>
    <r>
      <rPr>
        <sz val="10"/>
        <rFont val="宋体"/>
        <charset val="134"/>
      </rPr>
      <t>月</t>
    </r>
    <r>
      <rPr>
        <sz val="10"/>
        <rFont val="Times New Roman"/>
        <charset val="134"/>
      </rPr>
      <t>-2023</t>
    </r>
    <r>
      <rPr>
        <sz val="10"/>
        <rFont val="宋体"/>
        <charset val="134"/>
      </rPr>
      <t>年</t>
    </r>
    <r>
      <rPr>
        <sz val="10"/>
        <rFont val="Times New Roman"/>
        <charset val="134"/>
      </rPr>
      <t>10</t>
    </r>
    <r>
      <rPr>
        <sz val="10"/>
        <rFont val="宋体"/>
        <charset val="134"/>
      </rPr>
      <t>月</t>
    </r>
  </si>
  <si>
    <r>
      <rPr>
        <sz val="10"/>
        <rFont val="宋体"/>
        <charset val="134"/>
      </rPr>
      <t>裕民县产业园区</t>
    </r>
  </si>
  <si>
    <r>
      <rPr>
        <sz val="10"/>
        <rFont val="宋体"/>
        <charset val="134"/>
      </rPr>
      <t>新建面积</t>
    </r>
    <r>
      <rPr>
        <sz val="10"/>
        <rFont val="Times New Roman"/>
        <charset val="134"/>
      </rPr>
      <t>1750</t>
    </r>
    <r>
      <rPr>
        <sz val="10"/>
        <rFont val="宋体"/>
        <charset val="134"/>
      </rPr>
      <t>平方米左右的面粉厂房以及相关附属设施，总投资</t>
    </r>
    <r>
      <rPr>
        <sz val="10"/>
        <rFont val="Times New Roman"/>
        <charset val="134"/>
      </rPr>
      <t>650</t>
    </r>
    <r>
      <rPr>
        <sz val="10"/>
        <rFont val="宋体"/>
        <charset val="134"/>
      </rPr>
      <t>万元，产权归属吉也克镇吉也克窝尔塔西村。</t>
    </r>
  </si>
  <si>
    <r>
      <rPr>
        <sz val="10"/>
        <rFont val="宋体"/>
        <charset val="134"/>
      </rPr>
      <t>吉也克镇人民政府</t>
    </r>
  </si>
  <si>
    <r>
      <rPr>
        <sz val="10"/>
        <rFont val="宋体"/>
        <charset val="134"/>
      </rPr>
      <t>潘文超</t>
    </r>
  </si>
  <si>
    <t>建成后由裕民县众品农商商贸有限公司承租，承租租金不少于总投资的3%，进一步壮吉也克镇窝尔塔吉也克西村村集体收入，增加村委会为村民办事的能力。</t>
  </si>
  <si>
    <t>采用“党支部+企业+农户”，“租赁式”利益联结机制。以党支部为核心、企业为纽带、村民为基础，建立产业化联合体，推行“党支部+企业+农户”模式，企业通过租赁村集体所有产业，向村集体交付租金，壮大村集体收入，村集体可通过改善村内基础设施建设、发展村内产业、巩固脱贫成果及公益性事业，反馈村民，提升为村民谋福祉的能力。</t>
  </si>
  <si>
    <t>ym2022164</t>
  </si>
  <si>
    <r>
      <rPr>
        <sz val="10"/>
        <rFont val="宋体"/>
        <charset val="134"/>
      </rPr>
      <t>阿勒腾也木勒乡全套饮品及果酱生产线设备改造提升项目</t>
    </r>
  </si>
  <si>
    <r>
      <rPr>
        <sz val="10"/>
        <rFont val="Times New Roman"/>
        <charset val="134"/>
      </rPr>
      <t>2023</t>
    </r>
    <r>
      <rPr>
        <sz val="10"/>
        <rFont val="宋体"/>
        <charset val="134"/>
      </rPr>
      <t>年</t>
    </r>
  </si>
  <si>
    <r>
      <rPr>
        <sz val="10"/>
        <rFont val="宋体"/>
        <charset val="134"/>
      </rPr>
      <t>购置全套饮品及果酱生产线；购置自动灌装线、全自动打浆蒸煮一体机、洗瓶旋盖消毒机、储蓄罐、包装机、喷码机、上瓶机、蒸煮锅、消毒锅、过滤机、传送带等相关配套附属设施，总投资</t>
    </r>
    <r>
      <rPr>
        <sz val="10"/>
        <rFont val="Times New Roman"/>
        <charset val="134"/>
      </rPr>
      <t>360</t>
    </r>
    <r>
      <rPr>
        <sz val="10"/>
        <rFont val="宋体"/>
        <charset val="134"/>
      </rPr>
      <t>万元，</t>
    </r>
    <r>
      <rPr>
        <sz val="10"/>
        <rFont val="Times New Roman"/>
        <charset val="134"/>
      </rPr>
      <t>2022</t>
    </r>
    <r>
      <rPr>
        <sz val="10"/>
        <rFont val="宋体"/>
        <charset val="134"/>
      </rPr>
      <t>年度投入资金</t>
    </r>
    <r>
      <rPr>
        <sz val="10"/>
        <rFont val="Times New Roman"/>
        <charset val="134"/>
      </rPr>
      <t>281</t>
    </r>
    <r>
      <rPr>
        <sz val="10"/>
        <rFont val="宋体"/>
        <charset val="134"/>
      </rPr>
      <t>万元，</t>
    </r>
    <r>
      <rPr>
        <sz val="10"/>
        <rFont val="Times New Roman"/>
        <charset val="134"/>
      </rPr>
      <t>2023</t>
    </r>
    <r>
      <rPr>
        <sz val="10"/>
        <rFont val="宋体"/>
        <charset val="134"/>
      </rPr>
      <t>年度投入资金</t>
    </r>
    <r>
      <rPr>
        <sz val="10"/>
        <rFont val="Times New Roman"/>
        <charset val="134"/>
      </rPr>
      <t>79</t>
    </r>
    <r>
      <rPr>
        <sz val="10"/>
        <rFont val="宋体"/>
        <charset val="134"/>
      </rPr>
      <t>万元，产权归属阿勒腾也木勒乡江阿布拉克村。</t>
    </r>
  </si>
  <si>
    <r>
      <rPr>
        <sz val="10"/>
        <rFont val="宋体"/>
        <charset val="134"/>
      </rPr>
      <t>阿勒腾也木勒乡人民政府</t>
    </r>
  </si>
  <si>
    <r>
      <rPr>
        <sz val="10"/>
        <rFont val="宋体"/>
        <charset val="134"/>
      </rPr>
      <t>杨帆</t>
    </r>
  </si>
  <si>
    <r>
      <rPr>
        <sz val="11"/>
        <rFont val="宋体"/>
        <charset val="134"/>
      </rPr>
      <t>提高提产发展</t>
    </r>
  </si>
  <si>
    <r>
      <rPr>
        <sz val="11"/>
        <rFont val="宋体"/>
        <charset val="134"/>
      </rPr>
      <t>壮大村集体经济收入</t>
    </r>
  </si>
  <si>
    <t>ym2022163</t>
  </si>
  <si>
    <r>
      <rPr>
        <sz val="10"/>
        <rFont val="宋体"/>
        <charset val="134"/>
      </rPr>
      <t>新地乡养殖圈舍建设</t>
    </r>
    <r>
      <rPr>
        <sz val="10"/>
        <rFont val="Times New Roman"/>
        <charset val="134"/>
      </rPr>
      <t>(</t>
    </r>
    <r>
      <rPr>
        <sz val="10"/>
        <rFont val="宋体"/>
        <charset val="134"/>
      </rPr>
      <t>续建）项目</t>
    </r>
  </si>
  <si>
    <r>
      <rPr>
        <sz val="10"/>
        <rFont val="宋体"/>
        <charset val="134"/>
      </rPr>
      <t>裕民县生态养殖区</t>
    </r>
  </si>
  <si>
    <r>
      <rPr>
        <sz val="10"/>
        <rFont val="宋体"/>
        <charset val="134"/>
      </rPr>
      <t>新建羊舍</t>
    </r>
    <r>
      <rPr>
        <sz val="10"/>
        <rFont val="Times New Roman"/>
        <charset val="134"/>
      </rPr>
      <t>2</t>
    </r>
    <r>
      <rPr>
        <sz val="10"/>
        <rFont val="宋体"/>
        <charset val="134"/>
      </rPr>
      <t>座，每座</t>
    </r>
    <r>
      <rPr>
        <sz val="10"/>
        <rFont val="Times New Roman"/>
        <charset val="134"/>
      </rPr>
      <t>9900</t>
    </r>
    <r>
      <rPr>
        <sz val="10"/>
        <rFont val="宋体"/>
        <charset val="134"/>
      </rPr>
      <t>平方米左右及相关配套附属设施，总投资</t>
    </r>
    <r>
      <rPr>
        <sz val="10"/>
        <rFont val="Times New Roman"/>
        <charset val="134"/>
      </rPr>
      <t>1800</t>
    </r>
    <r>
      <rPr>
        <sz val="10"/>
        <rFont val="宋体"/>
        <charset val="134"/>
      </rPr>
      <t>万元，产权归属新地乡团结东村、前进村、木乎尔二村、新地北村、新地南村、新地西村、乌尔吉也克西村共同所有。</t>
    </r>
  </si>
  <si>
    <r>
      <rPr>
        <sz val="10"/>
        <rFont val="宋体"/>
        <charset val="134"/>
      </rPr>
      <t>新地乡人民政府</t>
    </r>
  </si>
  <si>
    <r>
      <rPr>
        <sz val="10"/>
        <rFont val="宋体"/>
        <charset val="134"/>
      </rPr>
      <t>宫韶鹏</t>
    </r>
  </si>
  <si>
    <r>
      <rPr>
        <sz val="11"/>
        <rFont val="宋体"/>
        <charset val="134"/>
      </rPr>
      <t>规模化养殖，带动经济收入</t>
    </r>
  </si>
  <si>
    <r>
      <rPr>
        <sz val="11"/>
        <rFont val="宋体"/>
        <charset val="134"/>
      </rPr>
      <t>租赁谢利盖畜牧有限公司，收益</t>
    </r>
    <r>
      <rPr>
        <sz val="11"/>
        <rFont val="Times New Roman"/>
        <charset val="134"/>
      </rPr>
      <t>3%</t>
    </r>
    <r>
      <rPr>
        <sz val="11"/>
        <rFont val="宋体"/>
        <charset val="134"/>
      </rPr>
      <t>以上。</t>
    </r>
  </si>
  <si>
    <t>ym2023211</t>
  </si>
  <si>
    <r>
      <rPr>
        <sz val="10"/>
        <rFont val="宋体"/>
        <charset val="134"/>
      </rPr>
      <t>裕民县江格斯乡人居环境整治项目</t>
    </r>
  </si>
  <si>
    <r>
      <rPr>
        <sz val="10"/>
        <rFont val="宋体"/>
        <charset val="134"/>
      </rPr>
      <t>新建</t>
    </r>
  </si>
  <si>
    <r>
      <rPr>
        <sz val="10"/>
        <rFont val="Times New Roman"/>
        <charset val="134"/>
      </rPr>
      <t>2023</t>
    </r>
    <r>
      <rPr>
        <sz val="10"/>
        <rFont val="宋体"/>
        <charset val="134"/>
      </rPr>
      <t>年</t>
    </r>
    <r>
      <rPr>
        <sz val="10"/>
        <rFont val="Times New Roman"/>
        <charset val="134"/>
      </rPr>
      <t>4</t>
    </r>
    <r>
      <rPr>
        <sz val="10"/>
        <rFont val="宋体"/>
        <charset val="134"/>
      </rPr>
      <t>月</t>
    </r>
    <r>
      <rPr>
        <sz val="10"/>
        <rFont val="Times New Roman"/>
        <charset val="134"/>
      </rPr>
      <t>-10</t>
    </r>
    <r>
      <rPr>
        <sz val="10"/>
        <rFont val="宋体"/>
        <charset val="134"/>
      </rPr>
      <t>月</t>
    </r>
  </si>
  <si>
    <r>
      <rPr>
        <sz val="10"/>
        <rFont val="宋体"/>
        <charset val="134"/>
      </rPr>
      <t>江格斯乡阿克铁克切村</t>
    </r>
  </si>
  <si>
    <r>
      <rPr>
        <sz val="10"/>
        <rFont val="宋体"/>
        <charset val="134"/>
      </rPr>
      <t>购置</t>
    </r>
    <r>
      <rPr>
        <sz val="10"/>
        <rFont val="Times New Roman"/>
        <charset val="134"/>
      </rPr>
      <t>50</t>
    </r>
    <r>
      <rPr>
        <sz val="10"/>
        <rFont val="宋体"/>
        <charset val="134"/>
      </rPr>
      <t>装载机</t>
    </r>
    <r>
      <rPr>
        <sz val="10"/>
        <rFont val="Times New Roman"/>
        <charset val="134"/>
      </rPr>
      <t>2</t>
    </r>
    <r>
      <rPr>
        <sz val="10"/>
        <rFont val="宋体"/>
        <charset val="134"/>
      </rPr>
      <t>台，</t>
    </r>
    <r>
      <rPr>
        <sz val="10"/>
        <rFont val="Times New Roman"/>
        <charset val="134"/>
      </rPr>
      <t>15</t>
    </r>
    <r>
      <rPr>
        <sz val="10"/>
        <rFont val="宋体"/>
        <charset val="134"/>
      </rPr>
      <t>方多功能洒水车</t>
    </r>
    <r>
      <rPr>
        <sz val="10"/>
        <rFont val="Times New Roman"/>
        <charset val="134"/>
      </rPr>
      <t>1</t>
    </r>
    <r>
      <rPr>
        <sz val="10"/>
        <rFont val="宋体"/>
        <charset val="134"/>
      </rPr>
      <t>辆，以及相关配套设施设备，产权归阿克铁克切村所有。</t>
    </r>
  </si>
  <si>
    <r>
      <rPr>
        <sz val="10"/>
        <rFont val="宋体"/>
        <charset val="134"/>
      </rPr>
      <t>江格斯乡人民政府</t>
    </r>
  </si>
  <si>
    <r>
      <rPr>
        <sz val="10"/>
        <rFont val="宋体"/>
        <charset val="134"/>
      </rPr>
      <t>苟承诗</t>
    </r>
  </si>
  <si>
    <r>
      <rPr>
        <sz val="10"/>
        <color rgb="FF000000"/>
        <rFont val="宋体"/>
        <charset val="134"/>
      </rPr>
      <t>少数民族发展资金</t>
    </r>
  </si>
  <si>
    <r>
      <rPr>
        <sz val="10"/>
        <rFont val="Times New Roman"/>
        <charset val="134"/>
      </rPr>
      <t>1</t>
    </r>
    <r>
      <rPr>
        <sz val="10"/>
        <rFont val="宋体"/>
        <charset val="134"/>
      </rPr>
      <t>、本村沿</t>
    </r>
    <r>
      <rPr>
        <sz val="10"/>
        <rFont val="Times New Roman"/>
        <charset val="134"/>
      </rPr>
      <t>219</t>
    </r>
    <r>
      <rPr>
        <sz val="10"/>
        <rFont val="宋体"/>
        <charset val="134"/>
      </rPr>
      <t>路段，冬季大雪封路现象频发，需要应急抢险车辆。</t>
    </r>
    <r>
      <rPr>
        <sz val="10"/>
        <rFont val="Times New Roman"/>
        <charset val="134"/>
      </rPr>
      <t>2</t>
    </r>
    <r>
      <rPr>
        <sz val="10"/>
        <rFont val="宋体"/>
        <charset val="134"/>
      </rPr>
      <t>、辖区居住牧民</t>
    </r>
    <r>
      <rPr>
        <sz val="10"/>
        <rFont val="Times New Roman"/>
        <charset val="134"/>
      </rPr>
      <t>144</t>
    </r>
    <r>
      <rPr>
        <sz val="10"/>
        <rFont val="宋体"/>
        <charset val="134"/>
      </rPr>
      <t>户</t>
    </r>
    <r>
      <rPr>
        <sz val="10"/>
        <rFont val="Times New Roman"/>
        <charset val="134"/>
      </rPr>
      <t>361</t>
    </r>
    <r>
      <rPr>
        <sz val="10"/>
        <rFont val="宋体"/>
        <charset val="134"/>
      </rPr>
      <t>人，开展环境卫生整治需要车辆运输和清扫设备</t>
    </r>
  </si>
  <si>
    <r>
      <rPr>
        <sz val="11"/>
        <rFont val="Times New Roman"/>
        <charset val="134"/>
      </rPr>
      <t>“</t>
    </r>
    <r>
      <rPr>
        <sz val="11"/>
        <rFont val="宋体"/>
        <charset val="134"/>
      </rPr>
      <t>产业发展</t>
    </r>
    <r>
      <rPr>
        <sz val="11"/>
        <rFont val="Times New Roman"/>
        <charset val="134"/>
      </rPr>
      <t>+</t>
    </r>
    <r>
      <rPr>
        <sz val="11"/>
        <rFont val="宋体"/>
        <charset val="134"/>
      </rPr>
      <t>村集体</t>
    </r>
    <r>
      <rPr>
        <sz val="11"/>
        <rFont val="Times New Roman"/>
        <charset val="134"/>
      </rPr>
      <t>+</t>
    </r>
    <r>
      <rPr>
        <sz val="11"/>
        <rFont val="宋体"/>
        <charset val="134"/>
      </rPr>
      <t>农户</t>
    </r>
    <r>
      <rPr>
        <sz val="11"/>
        <rFont val="Times New Roman"/>
        <charset val="134"/>
      </rPr>
      <t>”</t>
    </r>
    <r>
      <rPr>
        <sz val="11"/>
        <rFont val="宋体"/>
        <charset val="134"/>
      </rPr>
      <t>模式</t>
    </r>
  </si>
  <si>
    <t>ym2023022</t>
  </si>
  <si>
    <r>
      <rPr>
        <sz val="10"/>
        <rFont val="宋体"/>
        <charset val="134"/>
      </rPr>
      <t>锦裕五味里美食一条街基础提升项目</t>
    </r>
  </si>
  <si>
    <r>
      <rPr>
        <sz val="10"/>
        <rFont val="宋体"/>
        <charset val="134"/>
      </rPr>
      <t>北哈拉布拉村</t>
    </r>
  </si>
  <si>
    <r>
      <rPr>
        <sz val="10"/>
        <rFont val="宋体"/>
        <charset val="134"/>
      </rPr>
      <t>新铺设电缆</t>
    </r>
    <r>
      <rPr>
        <sz val="10"/>
        <rFont val="Times New Roman"/>
        <charset val="134"/>
      </rPr>
      <t>5850</t>
    </r>
    <r>
      <rPr>
        <sz val="10"/>
        <rFont val="宋体"/>
        <charset val="134"/>
      </rPr>
      <t>米左右，箱变</t>
    </r>
    <r>
      <rPr>
        <sz val="10"/>
        <rFont val="Times New Roman"/>
        <charset val="134"/>
      </rPr>
      <t>2</t>
    </r>
    <r>
      <rPr>
        <sz val="10"/>
        <rFont val="宋体"/>
        <charset val="134"/>
      </rPr>
      <t>台及相关配套附属设施。</t>
    </r>
  </si>
  <si>
    <r>
      <rPr>
        <sz val="10"/>
        <rFont val="宋体"/>
        <charset val="134"/>
      </rPr>
      <t>哈拉布拉乡人民政府</t>
    </r>
  </si>
  <si>
    <r>
      <rPr>
        <sz val="10"/>
        <rFont val="宋体"/>
        <charset val="134"/>
      </rPr>
      <t>窦强</t>
    </r>
  </si>
  <si>
    <r>
      <rPr>
        <sz val="11"/>
        <rFont val="宋体"/>
        <charset val="134"/>
      </rPr>
      <t>进一步提升整治人居环境，打造美丽乡村</t>
    </r>
  </si>
  <si>
    <r>
      <rPr>
        <sz val="11"/>
        <rFont val="Times New Roman"/>
        <charset val="134"/>
      </rPr>
      <t>“</t>
    </r>
    <r>
      <rPr>
        <sz val="11"/>
        <rFont val="宋体"/>
        <charset val="134"/>
      </rPr>
      <t>村容村貌提升</t>
    </r>
    <r>
      <rPr>
        <sz val="11"/>
        <rFont val="Times New Roman"/>
        <charset val="134"/>
      </rPr>
      <t>+</t>
    </r>
    <r>
      <rPr>
        <sz val="11"/>
        <rFont val="宋体"/>
        <charset val="134"/>
      </rPr>
      <t>乡村旅游</t>
    </r>
    <r>
      <rPr>
        <sz val="11"/>
        <rFont val="Times New Roman"/>
        <charset val="134"/>
      </rPr>
      <t>+</t>
    </r>
    <r>
      <rPr>
        <sz val="11"/>
        <rFont val="宋体"/>
        <charset val="134"/>
      </rPr>
      <t>经济发展</t>
    </r>
    <r>
      <rPr>
        <sz val="11"/>
        <rFont val="Times New Roman"/>
        <charset val="134"/>
      </rPr>
      <t>”</t>
    </r>
    <r>
      <rPr>
        <sz val="11"/>
        <rFont val="宋体"/>
        <charset val="134"/>
      </rPr>
      <t>模式</t>
    </r>
  </si>
  <si>
    <t>ym2023001</t>
  </si>
  <si>
    <r>
      <rPr>
        <sz val="10"/>
        <rFont val="宋体"/>
        <charset val="134"/>
      </rPr>
      <t>庭院</t>
    </r>
    <r>
      <rPr>
        <sz val="10"/>
        <rFont val="Times New Roman"/>
        <charset val="134"/>
      </rPr>
      <t>“</t>
    </r>
    <r>
      <rPr>
        <sz val="10"/>
        <rFont val="宋体"/>
        <charset val="134"/>
      </rPr>
      <t>三区分离</t>
    </r>
    <r>
      <rPr>
        <sz val="10"/>
        <rFont val="Times New Roman"/>
        <charset val="134"/>
      </rPr>
      <t>”</t>
    </r>
    <r>
      <rPr>
        <sz val="10"/>
        <rFont val="宋体"/>
        <charset val="134"/>
      </rPr>
      <t>项目</t>
    </r>
  </si>
  <si>
    <t>阿勒腾也木勒乡阿勒腾也木勒村</t>
  </si>
  <si>
    <r>
      <rPr>
        <sz val="10"/>
        <rFont val="宋体"/>
        <charset val="134"/>
      </rPr>
      <t>对现有农户庭院进行整治，实施</t>
    </r>
    <r>
      <rPr>
        <sz val="10"/>
        <rFont val="Times New Roman"/>
        <charset val="134"/>
      </rPr>
      <t>“</t>
    </r>
    <r>
      <rPr>
        <sz val="10"/>
        <rFont val="宋体"/>
        <charset val="134"/>
      </rPr>
      <t>三区分离</t>
    </r>
    <r>
      <rPr>
        <sz val="10"/>
        <rFont val="Times New Roman"/>
        <charset val="134"/>
      </rPr>
      <t>”</t>
    </r>
    <r>
      <rPr>
        <sz val="10"/>
        <rFont val="宋体"/>
        <charset val="134"/>
      </rPr>
      <t>及相关配套附属。</t>
    </r>
  </si>
  <si>
    <t>ym2023082</t>
  </si>
  <si>
    <r>
      <rPr>
        <sz val="10"/>
        <rFont val="宋体"/>
        <charset val="134"/>
      </rPr>
      <t>江格斯乡江格斯村庭院整治项目</t>
    </r>
  </si>
  <si>
    <r>
      <rPr>
        <sz val="10"/>
        <rFont val="宋体"/>
        <charset val="134"/>
      </rPr>
      <t>江格斯乡江格斯村</t>
    </r>
  </si>
  <si>
    <r>
      <rPr>
        <sz val="10"/>
        <rFont val="宋体"/>
        <charset val="134"/>
      </rPr>
      <t>对</t>
    </r>
    <r>
      <rPr>
        <sz val="10"/>
        <rFont val="Times New Roman"/>
        <charset val="134"/>
      </rPr>
      <t>113</t>
    </r>
    <r>
      <rPr>
        <sz val="10"/>
        <rFont val="宋体"/>
        <charset val="134"/>
      </rPr>
      <t>户农户庭院进行整治，实施</t>
    </r>
    <r>
      <rPr>
        <sz val="10"/>
        <rFont val="Times New Roman"/>
        <charset val="134"/>
      </rPr>
      <t>“</t>
    </r>
    <r>
      <rPr>
        <sz val="10"/>
        <rFont val="宋体"/>
        <charset val="134"/>
      </rPr>
      <t>三区分离</t>
    </r>
    <r>
      <rPr>
        <sz val="10"/>
        <rFont val="Times New Roman"/>
        <charset val="134"/>
      </rPr>
      <t>”</t>
    </r>
    <r>
      <rPr>
        <sz val="10"/>
        <rFont val="宋体"/>
        <charset val="134"/>
      </rPr>
      <t>及相关配套附属设施。</t>
    </r>
  </si>
  <si>
    <t>改造人居环境，美化环境，提高群众生活质量；发展庭院经济，增加群众收入，提高群众幸福感、获得感。</t>
  </si>
  <si>
    <t>ym2023083</t>
  </si>
  <si>
    <r>
      <rPr>
        <sz val="10"/>
        <rFont val="宋体"/>
        <charset val="134"/>
      </rPr>
      <t>江格斯乡江格斯村农村道路建设项目</t>
    </r>
  </si>
  <si>
    <r>
      <rPr>
        <sz val="10"/>
        <rFont val="宋体"/>
        <charset val="134"/>
      </rPr>
      <t>新建道路硬化</t>
    </r>
    <r>
      <rPr>
        <sz val="10"/>
        <rFont val="Times New Roman"/>
        <charset val="134"/>
      </rPr>
      <t>16000</t>
    </r>
    <r>
      <rPr>
        <sz val="10"/>
        <rFont val="宋体"/>
        <charset val="134"/>
      </rPr>
      <t>平方米左右</t>
    </r>
    <r>
      <rPr>
        <sz val="10"/>
        <rFont val="Times New Roman"/>
        <charset val="134"/>
      </rPr>
      <t>,</t>
    </r>
    <r>
      <rPr>
        <sz val="10"/>
        <rFont val="宋体"/>
        <charset val="134"/>
      </rPr>
      <t>及相关配套设施，最终以设计为准。</t>
    </r>
  </si>
  <si>
    <t>加大村队基础设施建设，提升村容村貌，方便群众出行，建设宜居宜业和美乡村。</t>
  </si>
  <si>
    <t>ym2023196</t>
  </si>
  <si>
    <r>
      <rPr>
        <sz val="10"/>
        <rFont val="宋体"/>
        <charset val="134"/>
      </rPr>
      <t>裕民县雨露计划项目</t>
    </r>
  </si>
  <si>
    <r>
      <rPr>
        <sz val="10"/>
        <rFont val="宋体"/>
        <charset val="134"/>
      </rPr>
      <t>裕民县</t>
    </r>
  </si>
  <si>
    <r>
      <rPr>
        <sz val="10"/>
        <rFont val="Times New Roman"/>
        <charset val="134"/>
      </rPr>
      <t>2023</t>
    </r>
    <r>
      <rPr>
        <sz val="10"/>
        <rFont val="宋体"/>
        <charset val="134"/>
      </rPr>
      <t>年雨露计划项目，为裕民县符合条件的</t>
    </r>
    <r>
      <rPr>
        <sz val="10"/>
        <rFont val="Times New Roman"/>
        <charset val="134"/>
      </rPr>
      <t>287</t>
    </r>
    <r>
      <rPr>
        <sz val="10"/>
        <rFont val="宋体"/>
        <charset val="134"/>
      </rPr>
      <t>名脱贫中高职学生发放</t>
    </r>
    <r>
      <rPr>
        <sz val="10"/>
        <rFont val="Times New Roman"/>
        <charset val="134"/>
      </rPr>
      <t>2023</t>
    </r>
    <r>
      <rPr>
        <sz val="10"/>
        <rFont val="宋体"/>
        <charset val="134"/>
      </rPr>
      <t>年</t>
    </r>
    <r>
      <rPr>
        <sz val="10"/>
        <rFont val="Times New Roman"/>
        <charset val="134"/>
      </rPr>
      <t>“</t>
    </r>
    <r>
      <rPr>
        <sz val="10"/>
        <rFont val="宋体"/>
        <charset val="134"/>
      </rPr>
      <t>雨露计划补助</t>
    </r>
    <r>
      <rPr>
        <sz val="10"/>
        <rFont val="Times New Roman"/>
        <charset val="134"/>
      </rPr>
      <t>”</t>
    </r>
    <r>
      <rPr>
        <sz val="10"/>
        <rFont val="宋体"/>
        <charset val="134"/>
      </rPr>
      <t>，</t>
    </r>
    <r>
      <rPr>
        <sz val="10"/>
        <rFont val="Times New Roman"/>
        <charset val="134"/>
      </rPr>
      <t>287</t>
    </r>
    <r>
      <rPr>
        <sz val="10"/>
        <rFont val="宋体"/>
        <charset val="134"/>
      </rPr>
      <t>名学生每人补助</t>
    </r>
    <r>
      <rPr>
        <sz val="10"/>
        <rFont val="Times New Roman"/>
        <charset val="134"/>
      </rPr>
      <t>3000</t>
    </r>
    <r>
      <rPr>
        <sz val="10"/>
        <rFont val="宋体"/>
        <charset val="134"/>
      </rPr>
      <t>元，共计资金</t>
    </r>
    <r>
      <rPr>
        <sz val="10"/>
        <rFont val="Times New Roman"/>
        <charset val="134"/>
      </rPr>
      <t>86.1</t>
    </r>
    <r>
      <rPr>
        <sz val="10"/>
        <rFont val="宋体"/>
        <charset val="134"/>
      </rPr>
      <t>万元；</t>
    </r>
    <r>
      <rPr>
        <sz val="10"/>
        <rFont val="Times New Roman"/>
        <charset val="134"/>
      </rPr>
      <t>2022</t>
    </r>
    <r>
      <rPr>
        <sz val="10"/>
        <rFont val="宋体"/>
        <charset val="134"/>
      </rPr>
      <t>年因疫情原因未能开出证明的学生</t>
    </r>
    <r>
      <rPr>
        <sz val="10"/>
        <rFont val="Times New Roman"/>
        <charset val="134"/>
      </rPr>
      <t>136</t>
    </r>
    <r>
      <rPr>
        <sz val="10"/>
        <rFont val="宋体"/>
        <charset val="134"/>
      </rPr>
      <t>人，共计资金</t>
    </r>
    <r>
      <rPr>
        <sz val="10"/>
        <rFont val="Times New Roman"/>
        <charset val="134"/>
      </rPr>
      <t>40.8</t>
    </r>
    <r>
      <rPr>
        <sz val="10"/>
        <rFont val="宋体"/>
        <charset val="134"/>
      </rPr>
      <t>万元。总共需要</t>
    </r>
    <r>
      <rPr>
        <sz val="10"/>
        <rFont val="Times New Roman"/>
        <charset val="134"/>
      </rPr>
      <t>126.9</t>
    </r>
    <r>
      <rPr>
        <sz val="10"/>
        <rFont val="宋体"/>
        <charset val="134"/>
      </rPr>
      <t>万元。</t>
    </r>
  </si>
  <si>
    <r>
      <rPr>
        <sz val="10"/>
        <rFont val="宋体"/>
        <charset val="134"/>
      </rPr>
      <t>裕民县各乡镇</t>
    </r>
  </si>
  <si>
    <r>
      <rPr>
        <sz val="10"/>
        <rFont val="宋体"/>
        <charset val="134"/>
      </rPr>
      <t>潘文超、宫韶鹏、窦强、苟承诗、杨帆</t>
    </r>
  </si>
  <si>
    <t>为符合条件的脱贫户发放雨露计划补助</t>
  </si>
  <si>
    <t>ym2023124</t>
  </si>
  <si>
    <r>
      <rPr>
        <sz val="10"/>
        <rFont val="宋体"/>
        <charset val="134"/>
      </rPr>
      <t>裕民县庭院经济高质量发展项目</t>
    </r>
  </si>
  <si>
    <r>
      <rPr>
        <sz val="10"/>
        <rFont val="宋体"/>
        <charset val="134"/>
      </rPr>
      <t>对采取</t>
    </r>
    <r>
      <rPr>
        <sz val="10"/>
        <rFont val="Times New Roman"/>
        <charset val="134"/>
      </rPr>
      <t>“</t>
    </r>
    <r>
      <rPr>
        <sz val="10"/>
        <rFont val="宋体"/>
        <charset val="134"/>
      </rPr>
      <t>庭院经济</t>
    </r>
    <r>
      <rPr>
        <sz val="10"/>
        <rFont val="Times New Roman"/>
        <charset val="134"/>
      </rPr>
      <t>+</t>
    </r>
    <r>
      <rPr>
        <sz val="10"/>
        <rFont val="宋体"/>
        <charset val="134"/>
      </rPr>
      <t>订单</t>
    </r>
    <r>
      <rPr>
        <sz val="10"/>
        <rFont val="Times New Roman"/>
        <charset val="134"/>
      </rPr>
      <t>”</t>
    </r>
    <r>
      <rPr>
        <sz val="10"/>
        <rFont val="宋体"/>
        <charset val="134"/>
      </rPr>
      <t>的农牧民庭院经济，根据投入成本，给予适当补助资金奖励，起到示范带动引领作用。</t>
    </r>
  </si>
  <si>
    <t>加快产业发展，带动经济收入</t>
  </si>
  <si>
    <t>现代化农业发展，提升经济收入</t>
  </si>
  <si>
    <t>ym2023140</t>
  </si>
  <si>
    <r>
      <rPr>
        <sz val="10"/>
        <rFont val="宋体"/>
        <charset val="134"/>
      </rPr>
      <t>裕民县</t>
    </r>
    <r>
      <rPr>
        <sz val="10"/>
        <rFont val="Times New Roman"/>
        <charset val="134"/>
      </rPr>
      <t>7</t>
    </r>
    <r>
      <rPr>
        <sz val="10"/>
        <rFont val="宋体"/>
        <charset val="134"/>
      </rPr>
      <t>个村多规合一村庄规划</t>
    </r>
  </si>
  <si>
    <r>
      <rPr>
        <sz val="10"/>
        <rFont val="宋体"/>
        <charset val="134"/>
      </rPr>
      <t>克孜布拉克村、阿勒腾也木勒村、哈拉赛村、库萨克南村、阿克铁克切村、江格斯村、前进村</t>
    </r>
  </si>
  <si>
    <r>
      <rPr>
        <sz val="10"/>
        <rFont val="宋体"/>
        <charset val="134"/>
      </rPr>
      <t>编制克孜布拉克村、阿勒腾也木勒村、哈拉赛村、库萨克南村、阿克铁克切村、江格斯村、前进村多规合一村庄规划。</t>
    </r>
  </si>
  <si>
    <r>
      <rPr>
        <sz val="10"/>
        <rFont val="宋体"/>
        <charset val="134"/>
      </rPr>
      <t>自然资源局</t>
    </r>
  </si>
  <si>
    <r>
      <rPr>
        <sz val="10"/>
        <rFont val="宋体"/>
        <charset val="134"/>
      </rPr>
      <t>王雪莲</t>
    </r>
  </si>
  <si>
    <t>规划发展计划</t>
  </si>
  <si>
    <t>有利于村庄未来发展</t>
  </si>
  <si>
    <t>ym2023193</t>
  </si>
  <si>
    <r>
      <rPr>
        <sz val="10"/>
        <rFont val="宋体"/>
        <charset val="134"/>
      </rPr>
      <t>江格斯乡江格斯村农村电网建设工程</t>
    </r>
  </si>
  <si>
    <r>
      <rPr>
        <sz val="10"/>
        <rFont val="宋体"/>
        <charset val="134"/>
      </rPr>
      <t>新建</t>
    </r>
    <r>
      <rPr>
        <sz val="10"/>
        <rFont val="Times New Roman"/>
        <charset val="134"/>
      </rPr>
      <t>500kva</t>
    </r>
    <r>
      <rPr>
        <sz val="10"/>
        <rFont val="宋体"/>
        <charset val="134"/>
      </rPr>
      <t>变压器</t>
    </r>
    <r>
      <rPr>
        <sz val="10"/>
        <rFont val="Times New Roman"/>
        <charset val="134"/>
      </rPr>
      <t>1</t>
    </r>
    <r>
      <rPr>
        <sz val="10"/>
        <rFont val="宋体"/>
        <charset val="134"/>
      </rPr>
      <t>座</t>
    </r>
    <r>
      <rPr>
        <sz val="10"/>
        <rFont val="Times New Roman"/>
        <charset val="134"/>
      </rPr>
      <t>,400kva</t>
    </r>
    <r>
      <rPr>
        <sz val="10"/>
        <rFont val="宋体"/>
        <charset val="134"/>
      </rPr>
      <t>变压器一座及相关配套设施，最终以设计为准，共计资金</t>
    </r>
    <r>
      <rPr>
        <sz val="10"/>
        <rFont val="Times New Roman"/>
        <charset val="134"/>
      </rPr>
      <t>70</t>
    </r>
    <r>
      <rPr>
        <sz val="10"/>
        <rFont val="宋体"/>
        <charset val="134"/>
      </rPr>
      <t>万元。</t>
    </r>
  </si>
  <si>
    <t>ym2023054</t>
  </si>
  <si>
    <r>
      <rPr>
        <sz val="10"/>
        <rFont val="宋体"/>
        <charset val="134"/>
      </rPr>
      <t>新地乡一体化污水处理项目</t>
    </r>
  </si>
  <si>
    <r>
      <rPr>
        <sz val="10"/>
        <rFont val="宋体"/>
        <charset val="134"/>
      </rPr>
      <t>前进村</t>
    </r>
  </si>
  <si>
    <r>
      <rPr>
        <sz val="10"/>
        <rFont val="宋体"/>
        <charset val="134"/>
      </rPr>
      <t>污水管理安装</t>
    </r>
    <r>
      <rPr>
        <sz val="10"/>
        <rFont val="Times New Roman"/>
        <charset val="134"/>
      </rPr>
      <t>840</t>
    </r>
    <r>
      <rPr>
        <sz val="10"/>
        <rFont val="宋体"/>
        <charset val="134"/>
      </rPr>
      <t>米，检查井</t>
    </r>
    <r>
      <rPr>
        <sz val="10"/>
        <rFont val="Times New Roman"/>
        <charset val="134"/>
      </rPr>
      <t>16</t>
    </r>
    <r>
      <rPr>
        <sz val="10"/>
        <rFont val="宋体"/>
        <charset val="134"/>
      </rPr>
      <t>个，</t>
    </r>
    <r>
      <rPr>
        <sz val="10"/>
        <rFont val="Times New Roman"/>
        <charset val="134"/>
      </rPr>
      <t>5</t>
    </r>
    <r>
      <rPr>
        <sz val="10"/>
        <rFont val="宋体"/>
        <charset val="134"/>
      </rPr>
      <t>立方一体化污水处理设备一套及相关配套设施，共需资金</t>
    </r>
    <r>
      <rPr>
        <sz val="10"/>
        <rFont val="Times New Roman"/>
        <charset val="134"/>
      </rPr>
      <t>26</t>
    </r>
    <r>
      <rPr>
        <sz val="10"/>
        <rFont val="宋体"/>
        <charset val="134"/>
      </rPr>
      <t>万元，</t>
    </r>
  </si>
  <si>
    <r>
      <rPr>
        <sz val="10"/>
        <rFont val="宋体"/>
        <charset val="134"/>
      </rPr>
      <t>宫绍鹏</t>
    </r>
  </si>
  <si>
    <t>进一步提升整治人居环境，打造美丽乡村</t>
  </si>
  <si>
    <t>ym2023209</t>
  </si>
  <si>
    <r>
      <rPr>
        <sz val="10"/>
        <rFont val="宋体"/>
        <charset val="134"/>
      </rPr>
      <t>低氟边销茶</t>
    </r>
  </si>
  <si>
    <r>
      <rPr>
        <sz val="10"/>
        <rFont val="宋体"/>
        <charset val="134"/>
      </rPr>
      <t>为全县</t>
    </r>
    <r>
      <rPr>
        <sz val="10"/>
        <rFont val="Times New Roman"/>
        <charset val="134"/>
      </rPr>
      <t>3275</t>
    </r>
    <r>
      <rPr>
        <sz val="10"/>
        <rFont val="宋体"/>
        <charset val="134"/>
      </rPr>
      <t>户脱贫户发放低氟砖茶，每户</t>
    </r>
    <r>
      <rPr>
        <sz val="10"/>
        <rFont val="Times New Roman"/>
        <charset val="134"/>
      </rPr>
      <t>2</t>
    </r>
    <r>
      <rPr>
        <sz val="10"/>
        <rFont val="宋体"/>
        <charset val="134"/>
      </rPr>
      <t>公斤，每公斤</t>
    </r>
    <r>
      <rPr>
        <sz val="10"/>
        <rFont val="Times New Roman"/>
        <charset val="134"/>
      </rPr>
      <t>30</t>
    </r>
    <r>
      <rPr>
        <sz val="10"/>
        <rFont val="宋体"/>
        <charset val="134"/>
      </rPr>
      <t>元，共计</t>
    </r>
    <r>
      <rPr>
        <sz val="10"/>
        <rFont val="Times New Roman"/>
        <charset val="134"/>
      </rPr>
      <t>19.65</t>
    </r>
    <r>
      <rPr>
        <sz val="10"/>
        <rFont val="宋体"/>
        <charset val="134"/>
      </rPr>
      <t>万元</t>
    </r>
  </si>
  <si>
    <r>
      <rPr>
        <sz val="10"/>
        <rFont val="宋体"/>
        <charset val="134"/>
      </rPr>
      <t>裕民县委统战部（民宗局</t>
    </r>
  </si>
  <si>
    <r>
      <rPr>
        <sz val="10"/>
        <rFont val="宋体"/>
        <charset val="134"/>
      </rPr>
      <t>张培根</t>
    </r>
  </si>
  <si>
    <t>改善生活条件</t>
  </si>
  <si>
    <r>
      <rPr>
        <sz val="11"/>
        <rFont val="宋体"/>
        <charset val="134"/>
      </rPr>
      <t>生活条件改善</t>
    </r>
    <r>
      <rPr>
        <sz val="11"/>
        <rFont val="Times New Roman"/>
        <charset val="134"/>
      </rPr>
      <t>+</t>
    </r>
    <r>
      <rPr>
        <sz val="11"/>
        <rFont val="宋体"/>
        <charset val="134"/>
      </rPr>
      <t>经济发展模式</t>
    </r>
  </si>
  <si>
    <t>ym2023007</t>
  </si>
  <si>
    <r>
      <rPr>
        <sz val="10"/>
        <rFont val="宋体"/>
        <charset val="134"/>
      </rPr>
      <t>裕民县阿勒腾也木勒乡阿勒腾也木勒村营造林灌溉基础设施建设项目</t>
    </r>
  </si>
  <si>
    <r>
      <rPr>
        <sz val="10"/>
        <rFont val="宋体"/>
        <charset val="134"/>
      </rPr>
      <t>阿勒腾也木勒乡阿勒腾也木勒村</t>
    </r>
  </si>
  <si>
    <r>
      <rPr>
        <sz val="10"/>
        <rFont val="宋体"/>
        <charset val="134"/>
      </rPr>
      <t>新建供水管网</t>
    </r>
    <r>
      <rPr>
        <sz val="10"/>
        <rFont val="Times New Roman"/>
        <charset val="134"/>
      </rPr>
      <t>1.3</t>
    </r>
    <r>
      <rPr>
        <sz val="10"/>
        <rFont val="宋体"/>
        <charset val="134"/>
      </rPr>
      <t>公里及相关配套设施</t>
    </r>
  </si>
  <si>
    <r>
      <rPr>
        <sz val="10"/>
        <rFont val="宋体"/>
        <charset val="134"/>
      </rPr>
      <t>以工代赈</t>
    </r>
  </si>
  <si>
    <t>提高资源重复利用</t>
  </si>
  <si>
    <t>改善人居环境，节约资源</t>
  </si>
  <si>
    <t>ym2023129</t>
  </si>
  <si>
    <t>裕民县吉也克镇加依勒玛村农副产品加工示范园配套设施建设项目</t>
  </si>
  <si>
    <r>
      <rPr>
        <sz val="10"/>
        <rFont val="宋体"/>
        <charset val="134"/>
      </rPr>
      <t>裕民县吉也克镇加依勒玛村</t>
    </r>
  </si>
  <si>
    <r>
      <rPr>
        <sz val="10"/>
        <rFont val="宋体"/>
        <charset val="134"/>
      </rPr>
      <t>新建道路</t>
    </r>
    <r>
      <rPr>
        <sz val="10"/>
        <rFont val="Times New Roman"/>
        <charset val="134"/>
      </rPr>
      <t>1.1</t>
    </r>
    <r>
      <rPr>
        <sz val="10"/>
        <rFont val="宋体"/>
        <charset val="134"/>
      </rPr>
      <t>公里和园区内地面硬化</t>
    </r>
    <r>
      <rPr>
        <sz val="10"/>
        <rFont val="Times New Roman"/>
        <charset val="134"/>
      </rPr>
      <t>8000</t>
    </r>
    <r>
      <rPr>
        <sz val="10"/>
        <rFont val="宋体"/>
        <charset val="134"/>
      </rPr>
      <t>平方米，新建排污管道</t>
    </r>
    <r>
      <rPr>
        <sz val="10"/>
        <rFont val="Times New Roman"/>
        <charset val="134"/>
      </rPr>
      <t>700</t>
    </r>
    <r>
      <rPr>
        <sz val="10"/>
        <rFont val="宋体"/>
        <charset val="134"/>
      </rPr>
      <t>米及相关配套设施。</t>
    </r>
  </si>
  <si>
    <r>
      <rPr>
        <sz val="10"/>
        <rFont val="宋体"/>
        <charset val="134"/>
      </rPr>
      <t>园区内的配套设施尚不完善，包括园区内的道路，排水，电力等，</t>
    </r>
    <r>
      <rPr>
        <sz val="10"/>
        <rFont val="Times New Roman"/>
        <charset val="134"/>
      </rPr>
      <t xml:space="preserve">
</t>
    </r>
    <r>
      <rPr>
        <sz val="10"/>
        <rFont val="宋体"/>
        <charset val="134"/>
      </rPr>
      <t>为了满足园区的发展需要，急需项目资金的支持用于完善园区的配套</t>
    </r>
    <r>
      <rPr>
        <sz val="10"/>
        <rFont val="Times New Roman"/>
        <charset val="134"/>
      </rPr>
      <t xml:space="preserve">
</t>
    </r>
    <r>
      <rPr>
        <sz val="10"/>
        <rFont val="宋体"/>
        <charset val="134"/>
      </rPr>
      <t>设施，</t>
    </r>
  </si>
  <si>
    <r>
      <rPr>
        <sz val="10"/>
        <rFont val="宋体"/>
        <charset val="134"/>
      </rPr>
      <t>通过建设本项目，实施以工代赈劳务报酬政策，实现建设项目与</t>
    </r>
    <r>
      <rPr>
        <sz val="10"/>
        <rFont val="Times New Roman"/>
        <charset val="134"/>
      </rPr>
      <t xml:space="preserve">
</t>
    </r>
    <r>
      <rPr>
        <sz val="10"/>
        <rFont val="宋体"/>
        <charset val="134"/>
      </rPr>
      <t>群众增收的双盈目标，既改善贫困地区基础设施，又直接增加贫困群</t>
    </r>
    <r>
      <rPr>
        <sz val="10"/>
        <rFont val="Times New Roman"/>
        <charset val="134"/>
      </rPr>
      <t xml:space="preserve">
</t>
    </r>
    <r>
      <rPr>
        <sz val="10"/>
        <rFont val="宋体"/>
        <charset val="134"/>
      </rPr>
      <t>众的工资性收入。裕民县吉也克镇加依勒玛村</t>
    </r>
    <r>
      <rPr>
        <sz val="10"/>
        <rFont val="Times New Roman"/>
        <charset val="134"/>
      </rPr>
      <t xml:space="preserve"> 113 </t>
    </r>
    <r>
      <rPr>
        <sz val="10"/>
        <rFont val="宋体"/>
        <charset val="134"/>
      </rPr>
      <t>户</t>
    </r>
    <r>
      <rPr>
        <sz val="10"/>
        <rFont val="Times New Roman"/>
        <charset val="134"/>
      </rPr>
      <t xml:space="preserve"> 315 </t>
    </r>
    <r>
      <rPr>
        <sz val="10"/>
        <rFont val="宋体"/>
        <charset val="134"/>
      </rPr>
      <t>人，直接带</t>
    </r>
    <r>
      <rPr>
        <sz val="10"/>
        <rFont val="Times New Roman"/>
        <charset val="134"/>
      </rPr>
      <t xml:space="preserve">
</t>
    </r>
    <r>
      <rPr>
        <sz val="10"/>
        <rFont val="宋体"/>
        <charset val="134"/>
      </rPr>
      <t>动当地农村群众务工人数</t>
    </r>
    <r>
      <rPr>
        <sz val="10"/>
        <rFont val="Times New Roman"/>
        <charset val="134"/>
      </rPr>
      <t xml:space="preserve"> 30</t>
    </r>
    <r>
      <rPr>
        <sz val="10"/>
        <rFont val="宋体"/>
        <charset val="134"/>
      </rPr>
      <t>人可从项目建设期内参与出工投劳以及</t>
    </r>
    <r>
      <rPr>
        <sz val="10"/>
        <rFont val="Times New Roman"/>
        <charset val="134"/>
      </rPr>
      <t xml:space="preserve">
</t>
    </r>
    <r>
      <rPr>
        <sz val="10"/>
        <rFont val="宋体"/>
        <charset val="134"/>
      </rPr>
      <t>项目运营后参与农产品经营后直接受益，实现就地增收，促进农村经</t>
    </r>
    <r>
      <rPr>
        <sz val="10"/>
        <rFont val="Times New Roman"/>
        <charset val="134"/>
      </rPr>
      <t xml:space="preserve">
</t>
    </r>
    <r>
      <rPr>
        <sz val="10"/>
        <rFont val="宋体"/>
        <charset val="134"/>
      </rPr>
      <t>济的稳定、健康、可持续发展。</t>
    </r>
  </si>
  <si>
    <t>ym2023090</t>
  </si>
  <si>
    <r>
      <rPr>
        <sz val="10"/>
        <rFont val="宋体"/>
        <charset val="134"/>
      </rPr>
      <t>江格斯乡克什玛布拉克村农村供水工改造提升建设项目</t>
    </r>
  </si>
  <si>
    <r>
      <rPr>
        <sz val="10"/>
        <rFont val="宋体"/>
        <charset val="134"/>
      </rPr>
      <t>江格斯乡克什玛布拉克村</t>
    </r>
  </si>
  <si>
    <r>
      <rPr>
        <sz val="10"/>
        <rFont val="宋体"/>
        <charset val="134"/>
      </rPr>
      <t>新建供水管道</t>
    </r>
    <r>
      <rPr>
        <sz val="10"/>
        <rFont val="Times New Roman"/>
        <charset val="134"/>
      </rPr>
      <t>6.1</t>
    </r>
    <r>
      <rPr>
        <sz val="10"/>
        <rFont val="宋体"/>
        <charset val="134"/>
      </rPr>
      <t>公里、</t>
    </r>
    <r>
      <rPr>
        <sz val="10"/>
        <rFont val="Times New Roman"/>
        <charset val="134"/>
      </rPr>
      <t>200</t>
    </r>
    <r>
      <rPr>
        <sz val="10"/>
        <rFont val="宋体"/>
        <charset val="134"/>
      </rPr>
      <t>立方米蓄水池</t>
    </r>
    <r>
      <rPr>
        <sz val="10"/>
        <rFont val="Times New Roman"/>
        <charset val="134"/>
      </rPr>
      <t>1</t>
    </r>
    <r>
      <rPr>
        <sz val="10"/>
        <rFont val="宋体"/>
        <charset val="134"/>
      </rPr>
      <t>座等相关配套设施。</t>
    </r>
  </si>
  <si>
    <r>
      <rPr>
        <sz val="10"/>
        <rFont val="宋体"/>
        <charset val="134"/>
      </rPr>
      <t>水管道从</t>
    </r>
    <r>
      <rPr>
        <sz val="10"/>
        <rFont val="Times New Roman"/>
        <charset val="134"/>
      </rPr>
      <t>2000</t>
    </r>
    <r>
      <rPr>
        <sz val="10"/>
        <rFont val="宋体"/>
        <charset val="134"/>
      </rPr>
      <t>年新建至今已</t>
    </r>
    <r>
      <rPr>
        <sz val="10"/>
        <rFont val="Times New Roman"/>
        <charset val="134"/>
      </rPr>
      <t>22</t>
    </r>
    <r>
      <rPr>
        <sz val="10"/>
        <rFont val="宋体"/>
        <charset val="134"/>
      </rPr>
      <t>年，管道不符合安全饮水，管道淤泥堵死，水房有渗透，需要重新修建，管道需要重新更换。</t>
    </r>
  </si>
  <si>
    <t>ym2023027</t>
  </si>
  <si>
    <r>
      <rPr>
        <sz val="10"/>
        <rFont val="宋体"/>
        <charset val="134"/>
      </rPr>
      <t>裕民县哈拉布拉乡北哈拉布拉村污水管网建设项目</t>
    </r>
  </si>
  <si>
    <t>新建污水管网6.1公里，供水管网6.38公里及相关配套设施</t>
  </si>
  <si>
    <t>ym2023013</t>
  </si>
  <si>
    <r>
      <rPr>
        <sz val="11"/>
        <rFont val="宋体"/>
        <charset val="134"/>
      </rPr>
      <t>生产设备购置项目</t>
    </r>
  </si>
  <si>
    <r>
      <rPr>
        <sz val="11"/>
        <rFont val="宋体"/>
        <charset val="134"/>
      </rPr>
      <t>新建</t>
    </r>
  </si>
  <si>
    <r>
      <rPr>
        <sz val="11"/>
        <rFont val="Times New Roman"/>
        <charset val="134"/>
      </rPr>
      <t>2023</t>
    </r>
    <r>
      <rPr>
        <sz val="11"/>
        <rFont val="宋体"/>
        <charset val="134"/>
      </rPr>
      <t>年</t>
    </r>
  </si>
  <si>
    <r>
      <rPr>
        <sz val="11"/>
        <rFont val="宋体"/>
        <charset val="134"/>
      </rPr>
      <t>裕民县产业园区</t>
    </r>
  </si>
  <si>
    <r>
      <rPr>
        <sz val="11"/>
        <rFont val="宋体"/>
        <charset val="134"/>
      </rPr>
      <t>购置红花茶生产线一套及相关配套设施，产权归为江格斯乡阿克铁克切村所有。</t>
    </r>
  </si>
  <si>
    <r>
      <rPr>
        <sz val="11"/>
        <rFont val="宋体"/>
        <charset val="134"/>
      </rPr>
      <t>江格斯乡人民政府</t>
    </r>
  </si>
  <si>
    <r>
      <rPr>
        <sz val="11"/>
        <rFont val="宋体"/>
        <charset val="134"/>
      </rPr>
      <t>苟承诗</t>
    </r>
  </si>
  <si>
    <t>1、扶持企业发展，增加村集体收入；2、本村需要产业项目，但村内建设用地不足，扶持企业一方面可以增加税收，一方面可以提高村集体经济收入</t>
  </si>
  <si>
    <t>壮大村集体经济收入</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</si>
</sst>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name val="宋体"/>
      <charset val="134"/>
    </font>
    <font>
      <sz val="11"/>
      <color rgb="FF000000"/>
      <name val="宋体"/>
      <charset val="134"/>
    </font>
    <font>
      <sz val="10"/>
      <color rgb="FF000000"/>
      <name val="宋体"/>
      <charset val="134"/>
    </font>
    <font>
      <sz val="10"/>
      <name val="宋体"/>
      <charset val="134"/>
    </font>
    <font>
      <b/>
      <sz val="11"/>
      <color rgb="FF000000"/>
      <name val="宋体"/>
      <charset val="134"/>
    </font>
    <font>
      <sz val="24"/>
      <name val="方正小标宋简体"/>
      <charset val="134"/>
    </font>
    <font>
      <b/>
      <sz val="10"/>
      <name val="宋体"/>
      <charset val="134"/>
    </font>
    <font>
      <b/>
      <sz val="14"/>
      <name val="宋体"/>
      <charset val="134"/>
    </font>
    <font>
      <sz val="10"/>
      <name val="Times New Roman"/>
      <charset val="134"/>
    </font>
    <font>
      <sz val="11"/>
      <name val="Times New Roman"/>
      <charset val="134"/>
    </font>
    <font>
      <sz val="10"/>
      <color rgb="FF000000"/>
      <name val="Times New Roman"/>
      <charset val="134"/>
    </font>
    <font>
      <b/>
      <sz val="10"/>
      <name val="Times New Roman"/>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xf numFmtId="0" fontId="1" fillId="0" borderId="0" xfId="0" applyFont="1" applyFill="1" applyAlignment="1"/>
    <xf numFmtId="0" fontId="1" fillId="0" borderId="0" xfId="0" applyFo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0" applyFont="1" applyFill="1" applyBorder="1" applyAlignment="1"/>
    <xf numFmtId="0" fontId="8"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235143</xdr:colOff>
      <xdr:row>3</xdr:row>
      <xdr:rowOff>0</xdr:rowOff>
    </xdr:from>
    <xdr:to>
      <xdr:col>5</xdr:col>
      <xdr:colOff>762360</xdr:colOff>
      <xdr:row>4</xdr:row>
      <xdr:rowOff>33982</xdr:rowOff>
    </xdr:to>
    <xdr:pic>
      <xdr:nvPicPr>
        <xdr:cNvPr id="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4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5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6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7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8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9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0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1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2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3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4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5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6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7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8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19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0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1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2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3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4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5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6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7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8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29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0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1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2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3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4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5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6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4"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5"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6"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7"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8"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79"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80"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81"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82"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twoCellAnchor>
    <xdr:from>
      <xdr:col>5</xdr:col>
      <xdr:colOff>235143</xdr:colOff>
      <xdr:row>3</xdr:row>
      <xdr:rowOff>0</xdr:rowOff>
    </xdr:from>
    <xdr:to>
      <xdr:col>5</xdr:col>
      <xdr:colOff>762360</xdr:colOff>
      <xdr:row>4</xdr:row>
      <xdr:rowOff>33982</xdr:rowOff>
    </xdr:to>
    <xdr:pic>
      <xdr:nvPicPr>
        <xdr:cNvPr id="383" name="Picture 647" descr="clipboard/drawings/NULL"/>
        <xdr:cNvPicPr/>
      </xdr:nvPicPr>
      <xdr:blipFill>
        <a:blip r:embed="rId1"/>
        <a:srcRect/>
        <a:stretch>
          <a:fillRect/>
        </a:stretch>
      </xdr:blipFill>
      <xdr:spPr>
        <a:xfrm>
          <a:off x="4399915" y="1587500"/>
          <a:ext cx="527050" cy="465455"/>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3"/>
  <sheetViews>
    <sheetView tabSelected="1" workbookViewId="0">
      <pane ySplit="3" topLeftCell="A17" activePane="bottomLeft" state="frozen"/>
      <selection/>
      <selection pane="bottomLeft" activeCell="V19" sqref="V19"/>
    </sheetView>
  </sheetViews>
  <sheetFormatPr defaultColWidth="9" defaultRowHeight="13.5"/>
  <cols>
    <col min="1" max="1" width="5" style="4" customWidth="1"/>
    <col min="3" max="3" width="18.9083333333333" customWidth="1"/>
    <col min="5" max="5" width="12.75" customWidth="1"/>
    <col min="6" max="6" width="14.3666666666667" customWidth="1"/>
    <col min="7" max="7" width="43.9" customWidth="1"/>
    <col min="8" max="8" width="7.34166666666667" customWidth="1"/>
    <col min="9" max="9" width="5.46666666666667" customWidth="1"/>
    <col min="10" max="10" width="7.025" customWidth="1"/>
    <col min="11" max="15" width="5.88333333333333" customWidth="1"/>
    <col min="16" max="16" width="10.6666666666667" customWidth="1"/>
    <col min="17" max="17" width="11.1583333333333" customWidth="1"/>
    <col min="18" max="18" width="9" customWidth="1"/>
    <col min="19" max="19" width="11.25" customWidth="1"/>
    <col min="20" max="20" width="10.6333333333333" customWidth="1"/>
    <col min="21" max="21" width="9" customWidth="1"/>
    <col min="22" max="22" width="10.6333333333333" style="5" customWidth="1"/>
    <col min="23" max="23" width="12.3833333333333" style="5" customWidth="1"/>
    <col min="24" max="28" width="7.85" customWidth="1"/>
    <col min="29" max="29" width="10.6666666666667" customWidth="1"/>
    <col min="30" max="31" width="9" customWidth="1"/>
    <col min="32" max="32" width="35.6333333333333" customWidth="1"/>
    <col min="33" max="33" width="30" customWidth="1"/>
    <col min="34" max="34" width="14.525" customWidth="1"/>
    <col min="35" max="35" width="14.3833333333333" style="6" customWidth="1"/>
  </cols>
  <sheetData>
    <row r="1" ht="40" customHeight="1" spans="1:3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30"/>
    </row>
    <row r="2" ht="34" customHeight="1" spans="1:35">
      <c r="A2" s="8" t="s">
        <v>1</v>
      </c>
      <c r="B2" s="8" t="s">
        <v>2</v>
      </c>
      <c r="C2" s="8" t="s">
        <v>3</v>
      </c>
      <c r="D2" s="8" t="s">
        <v>4</v>
      </c>
      <c r="E2" s="8" t="s">
        <v>5</v>
      </c>
      <c r="F2" s="8" t="s">
        <v>6</v>
      </c>
      <c r="G2" s="8" t="s">
        <v>7</v>
      </c>
      <c r="H2" s="8" t="s">
        <v>8</v>
      </c>
      <c r="I2" s="8"/>
      <c r="J2" s="8"/>
      <c r="K2" s="8"/>
      <c r="L2" s="8"/>
      <c r="M2" s="8"/>
      <c r="N2" s="8"/>
      <c r="O2" s="8"/>
      <c r="P2" s="8" t="s">
        <v>9</v>
      </c>
      <c r="Q2" s="8" t="s">
        <v>10</v>
      </c>
      <c r="R2" s="8" t="s">
        <v>11</v>
      </c>
      <c r="S2" s="8" t="s">
        <v>12</v>
      </c>
      <c r="T2" s="8"/>
      <c r="U2" s="8"/>
      <c r="V2" s="8"/>
      <c r="W2" s="8"/>
      <c r="X2" s="8"/>
      <c r="Y2" s="8"/>
      <c r="Z2" s="8"/>
      <c r="AA2" s="8"/>
      <c r="AB2" s="8"/>
      <c r="AC2" s="8"/>
      <c r="AD2" s="8"/>
      <c r="AE2" s="8"/>
      <c r="AF2" s="8" t="s">
        <v>13</v>
      </c>
      <c r="AG2" s="8" t="s">
        <v>14</v>
      </c>
      <c r="AH2" s="8" t="s">
        <v>15</v>
      </c>
      <c r="AI2" s="8" t="s">
        <v>16</v>
      </c>
    </row>
    <row r="3" ht="51" customHeight="1" spans="1:35">
      <c r="A3" s="8"/>
      <c r="B3" s="8"/>
      <c r="C3" s="8"/>
      <c r="D3" s="8"/>
      <c r="E3" s="8"/>
      <c r="F3" s="8"/>
      <c r="G3" s="8"/>
      <c r="H3" s="8" t="s">
        <v>17</v>
      </c>
      <c r="I3" s="8" t="s">
        <v>18</v>
      </c>
      <c r="J3" s="8" t="s">
        <v>19</v>
      </c>
      <c r="K3" s="8" t="s">
        <v>20</v>
      </c>
      <c r="L3" s="8" t="s">
        <v>21</v>
      </c>
      <c r="M3" s="8" t="s">
        <v>22</v>
      </c>
      <c r="N3" s="8" t="s">
        <v>23</v>
      </c>
      <c r="O3" s="8" t="s">
        <v>24</v>
      </c>
      <c r="P3" s="8"/>
      <c r="Q3" s="8"/>
      <c r="R3" s="8"/>
      <c r="S3" s="8" t="s">
        <v>25</v>
      </c>
      <c r="T3" s="8" t="s">
        <v>26</v>
      </c>
      <c r="U3" s="8" t="s">
        <v>27</v>
      </c>
      <c r="V3" s="8" t="s">
        <v>28</v>
      </c>
      <c r="W3" s="8" t="s">
        <v>29</v>
      </c>
      <c r="X3" s="8" t="s">
        <v>30</v>
      </c>
      <c r="Y3" s="8" t="s">
        <v>31</v>
      </c>
      <c r="Z3" s="8" t="s">
        <v>32</v>
      </c>
      <c r="AA3" s="8" t="s">
        <v>33</v>
      </c>
      <c r="AB3" s="8" t="s">
        <v>34</v>
      </c>
      <c r="AC3" s="8" t="s">
        <v>35</v>
      </c>
      <c r="AD3" s="8" t="s">
        <v>36</v>
      </c>
      <c r="AE3" s="8" t="s">
        <v>37</v>
      </c>
      <c r="AF3" s="8"/>
      <c r="AG3" s="8"/>
      <c r="AH3" s="8"/>
      <c r="AI3" s="8"/>
    </row>
    <row r="4" s="1" customFormat="1" ht="34" customHeight="1" spans="1:35">
      <c r="A4" s="9" t="s">
        <v>38</v>
      </c>
      <c r="B4" s="9"/>
      <c r="C4" s="9"/>
      <c r="D4" s="9"/>
      <c r="E4" s="9"/>
      <c r="F4" s="9"/>
      <c r="G4" s="9"/>
      <c r="H4" s="10">
        <f>SUM(H5:H23)</f>
        <v>7</v>
      </c>
      <c r="I4" s="10">
        <f t="shared" ref="I4:O4" si="0">SUM(I5:I23)</f>
        <v>0</v>
      </c>
      <c r="J4" s="10">
        <f t="shared" si="0"/>
        <v>8</v>
      </c>
      <c r="K4" s="10">
        <f t="shared" si="0"/>
        <v>0</v>
      </c>
      <c r="L4" s="10">
        <f t="shared" si="0"/>
        <v>0</v>
      </c>
      <c r="M4" s="10">
        <f t="shared" si="0"/>
        <v>0</v>
      </c>
      <c r="N4" s="10">
        <f t="shared" si="0"/>
        <v>0</v>
      </c>
      <c r="O4" s="10">
        <f t="shared" si="0"/>
        <v>4</v>
      </c>
      <c r="P4" s="10"/>
      <c r="Q4" s="10"/>
      <c r="R4" s="10"/>
      <c r="S4" s="20">
        <f>SUM(S5:S23)</f>
        <v>5529</v>
      </c>
      <c r="T4" s="20">
        <f>SUM(T5:T23)</f>
        <v>3659</v>
      </c>
      <c r="U4" s="20"/>
      <c r="V4" s="20">
        <f>SUM(V5:V23)</f>
        <v>1299</v>
      </c>
      <c r="W4" s="20">
        <f>SUM(W5:W23)</f>
        <v>571</v>
      </c>
      <c r="X4" s="20"/>
      <c r="Y4" s="20"/>
      <c r="Z4" s="20"/>
      <c r="AA4" s="20"/>
      <c r="AB4" s="20"/>
      <c r="AC4" s="20"/>
      <c r="AD4" s="20"/>
      <c r="AE4" s="20"/>
      <c r="AF4" s="23"/>
      <c r="AG4" s="23"/>
      <c r="AH4" s="8"/>
      <c r="AI4" s="29"/>
    </row>
    <row r="5" s="1" customFormat="1" ht="137" customHeight="1" spans="1:35">
      <c r="A5" s="11">
        <v>1</v>
      </c>
      <c r="B5" s="11" t="s">
        <v>39</v>
      </c>
      <c r="C5" s="12" t="s">
        <v>40</v>
      </c>
      <c r="D5" s="13" t="s">
        <v>41</v>
      </c>
      <c r="E5" s="13" t="s">
        <v>42</v>
      </c>
      <c r="F5" s="13" t="s">
        <v>43</v>
      </c>
      <c r="G5" s="13" t="s">
        <v>44</v>
      </c>
      <c r="H5" s="11">
        <v>1</v>
      </c>
      <c r="I5" s="11"/>
      <c r="J5" s="11"/>
      <c r="K5" s="11"/>
      <c r="L5" s="11"/>
      <c r="M5" s="11"/>
      <c r="N5" s="11"/>
      <c r="O5" s="11"/>
      <c r="P5" s="11">
        <v>296</v>
      </c>
      <c r="Q5" s="11" t="s">
        <v>45</v>
      </c>
      <c r="R5" s="13" t="s">
        <v>46</v>
      </c>
      <c r="S5" s="11">
        <v>442</v>
      </c>
      <c r="T5" s="11">
        <v>442</v>
      </c>
      <c r="U5" s="11"/>
      <c r="V5" s="11"/>
      <c r="W5" s="13"/>
      <c r="X5" s="15"/>
      <c r="Y5" s="15"/>
      <c r="Z5" s="15"/>
      <c r="AA5" s="15"/>
      <c r="AB5" s="15"/>
      <c r="AC5" s="15"/>
      <c r="AD5" s="15"/>
      <c r="AE5" s="15"/>
      <c r="AF5" s="24" t="s">
        <v>47</v>
      </c>
      <c r="AG5" s="24" t="s">
        <v>48</v>
      </c>
      <c r="AH5" s="15"/>
      <c r="AI5" s="15"/>
    </row>
    <row r="6" s="1" customFormat="1" ht="107" customHeight="1" spans="1:35">
      <c r="A6" s="11">
        <v>2</v>
      </c>
      <c r="B6" s="11" t="s">
        <v>49</v>
      </c>
      <c r="C6" s="13" t="s">
        <v>50</v>
      </c>
      <c r="D6" s="13" t="s">
        <v>41</v>
      </c>
      <c r="E6" s="13" t="s">
        <v>51</v>
      </c>
      <c r="F6" s="13" t="s">
        <v>43</v>
      </c>
      <c r="G6" s="12" t="s">
        <v>52</v>
      </c>
      <c r="H6" s="13">
        <v>1</v>
      </c>
      <c r="I6" s="13"/>
      <c r="J6" s="13"/>
      <c r="K6" s="15"/>
      <c r="L6" s="15"/>
      <c r="M6" s="15"/>
      <c r="N6" s="15"/>
      <c r="O6" s="15"/>
      <c r="P6" s="13">
        <v>1583</v>
      </c>
      <c r="Q6" s="13" t="s">
        <v>53</v>
      </c>
      <c r="R6" s="13" t="s">
        <v>54</v>
      </c>
      <c r="S6" s="21">
        <v>69</v>
      </c>
      <c r="T6" s="21">
        <v>69</v>
      </c>
      <c r="U6" s="21"/>
      <c r="V6" s="15"/>
      <c r="W6" s="13"/>
      <c r="X6" s="15"/>
      <c r="Y6" s="15"/>
      <c r="Z6" s="15"/>
      <c r="AA6" s="15"/>
      <c r="AB6" s="15"/>
      <c r="AC6" s="15"/>
      <c r="AD6" s="15"/>
      <c r="AE6" s="15"/>
      <c r="AF6" s="25" t="s">
        <v>55</v>
      </c>
      <c r="AG6" s="25" t="s">
        <v>56</v>
      </c>
      <c r="AH6" s="15"/>
      <c r="AI6" s="15"/>
    </row>
    <row r="7" s="1" customFormat="1" ht="69" customHeight="1" spans="1:35">
      <c r="A7" s="11">
        <v>3</v>
      </c>
      <c r="B7" s="11" t="s">
        <v>57</v>
      </c>
      <c r="C7" s="13" t="s">
        <v>58</v>
      </c>
      <c r="D7" s="13" t="s">
        <v>41</v>
      </c>
      <c r="E7" s="13" t="s">
        <v>51</v>
      </c>
      <c r="F7" s="13" t="s">
        <v>59</v>
      </c>
      <c r="G7" s="13" t="s">
        <v>60</v>
      </c>
      <c r="H7" s="13">
        <v>1</v>
      </c>
      <c r="I7" s="13"/>
      <c r="J7" s="13"/>
      <c r="K7" s="15"/>
      <c r="L7" s="15"/>
      <c r="M7" s="15"/>
      <c r="N7" s="15"/>
      <c r="O7" s="15"/>
      <c r="P7" s="15">
        <v>987</v>
      </c>
      <c r="Q7" s="13" t="s">
        <v>61</v>
      </c>
      <c r="R7" s="13" t="s">
        <v>62</v>
      </c>
      <c r="S7" s="13">
        <v>1766</v>
      </c>
      <c r="T7" s="13">
        <v>1766</v>
      </c>
      <c r="U7" s="15"/>
      <c r="V7" s="15"/>
      <c r="W7" s="13"/>
      <c r="X7" s="15"/>
      <c r="Y7" s="15"/>
      <c r="Z7" s="15"/>
      <c r="AA7" s="15"/>
      <c r="AB7" s="15"/>
      <c r="AC7" s="15"/>
      <c r="AD7" s="15"/>
      <c r="AE7" s="15"/>
      <c r="AF7" s="16" t="s">
        <v>63</v>
      </c>
      <c r="AG7" s="16" t="s">
        <v>64</v>
      </c>
      <c r="AH7" s="15"/>
      <c r="AI7" s="15"/>
    </row>
    <row r="8" s="1" customFormat="1" ht="51" customHeight="1" spans="1:35">
      <c r="A8" s="11">
        <v>4</v>
      </c>
      <c r="B8" s="14" t="s">
        <v>65</v>
      </c>
      <c r="C8" s="13" t="s">
        <v>66</v>
      </c>
      <c r="D8" s="13" t="s">
        <v>67</v>
      </c>
      <c r="E8" s="13" t="s">
        <v>68</v>
      </c>
      <c r="F8" s="13" t="s">
        <v>69</v>
      </c>
      <c r="G8" s="12" t="s">
        <v>70</v>
      </c>
      <c r="H8" s="13">
        <v>1</v>
      </c>
      <c r="I8" s="13"/>
      <c r="J8" s="13"/>
      <c r="K8" s="15"/>
      <c r="L8" s="15"/>
      <c r="M8" s="15"/>
      <c r="N8" s="15"/>
      <c r="O8" s="15"/>
      <c r="P8" s="15">
        <v>1049</v>
      </c>
      <c r="Q8" s="13" t="s">
        <v>71</v>
      </c>
      <c r="R8" s="13" t="s">
        <v>72</v>
      </c>
      <c r="S8" s="13">
        <v>167.35</v>
      </c>
      <c r="T8" s="13"/>
      <c r="U8" s="15"/>
      <c r="V8" s="15"/>
      <c r="W8" s="13">
        <v>167.35</v>
      </c>
      <c r="X8" s="15"/>
      <c r="Y8" s="15"/>
      <c r="Z8" s="15"/>
      <c r="AA8" s="15"/>
      <c r="AB8" s="15"/>
      <c r="AC8" s="15"/>
      <c r="AD8" s="15"/>
      <c r="AE8" s="15" t="s">
        <v>73</v>
      </c>
      <c r="AF8" s="13" t="s">
        <v>74</v>
      </c>
      <c r="AG8" s="25" t="s">
        <v>75</v>
      </c>
      <c r="AH8" s="15"/>
      <c r="AI8" s="15"/>
    </row>
    <row r="9" s="1" customFormat="1" ht="42" customHeight="1" spans="1:35">
      <c r="A9" s="11">
        <v>5</v>
      </c>
      <c r="B9" s="11" t="s">
        <v>76</v>
      </c>
      <c r="C9" s="13" t="s">
        <v>77</v>
      </c>
      <c r="D9" s="13" t="s">
        <v>67</v>
      </c>
      <c r="E9" s="13" t="s">
        <v>51</v>
      </c>
      <c r="F9" s="13" t="s">
        <v>78</v>
      </c>
      <c r="G9" s="13" t="s">
        <v>79</v>
      </c>
      <c r="H9" s="13">
        <v>1</v>
      </c>
      <c r="I9" s="13"/>
      <c r="J9" s="13"/>
      <c r="K9" s="15"/>
      <c r="L9" s="15"/>
      <c r="M9" s="15"/>
      <c r="N9" s="15"/>
      <c r="O9" s="15"/>
      <c r="P9" s="15">
        <v>160</v>
      </c>
      <c r="Q9" s="13" t="s">
        <v>80</v>
      </c>
      <c r="R9" s="13" t="s">
        <v>81</v>
      </c>
      <c r="S9" s="13">
        <v>355</v>
      </c>
      <c r="T9" s="13">
        <v>355</v>
      </c>
      <c r="U9" s="15"/>
      <c r="V9" s="15"/>
      <c r="W9" s="13"/>
      <c r="X9" s="15"/>
      <c r="Y9" s="15"/>
      <c r="Z9" s="15"/>
      <c r="AA9" s="15"/>
      <c r="AB9" s="15"/>
      <c r="AC9" s="15"/>
      <c r="AD9" s="15"/>
      <c r="AE9" s="15"/>
      <c r="AF9" s="25" t="s">
        <v>82</v>
      </c>
      <c r="AG9" s="25" t="s">
        <v>83</v>
      </c>
      <c r="AH9" s="15"/>
      <c r="AI9" s="15"/>
    </row>
    <row r="10" s="1" customFormat="1" ht="43" customHeight="1" spans="1:35">
      <c r="A10" s="11">
        <v>6</v>
      </c>
      <c r="B10" s="11" t="s">
        <v>84</v>
      </c>
      <c r="C10" s="13" t="s">
        <v>85</v>
      </c>
      <c r="D10" s="13" t="s">
        <v>67</v>
      </c>
      <c r="E10" s="13" t="s">
        <v>51</v>
      </c>
      <c r="F10" s="12" t="s">
        <v>86</v>
      </c>
      <c r="G10" s="13" t="s">
        <v>87</v>
      </c>
      <c r="H10" s="11"/>
      <c r="I10" s="17"/>
      <c r="J10" s="11">
        <v>1</v>
      </c>
      <c r="K10" s="15"/>
      <c r="L10" s="15"/>
      <c r="M10" s="15"/>
      <c r="N10" s="15"/>
      <c r="O10" s="15"/>
      <c r="P10" s="13">
        <v>1583</v>
      </c>
      <c r="Q10" s="13" t="s">
        <v>53</v>
      </c>
      <c r="R10" s="13" t="s">
        <v>54</v>
      </c>
      <c r="S10" s="21">
        <v>320</v>
      </c>
      <c r="T10" s="21">
        <v>320</v>
      </c>
      <c r="U10" s="21"/>
      <c r="V10" s="15"/>
      <c r="W10" s="13"/>
      <c r="X10" s="15"/>
      <c r="Y10" s="15"/>
      <c r="Z10" s="15"/>
      <c r="AA10" s="15"/>
      <c r="AB10" s="15"/>
      <c r="AC10" s="15"/>
      <c r="AD10" s="15"/>
      <c r="AE10" s="15"/>
      <c r="AF10" s="25" t="s">
        <v>82</v>
      </c>
      <c r="AG10" s="25" t="s">
        <v>83</v>
      </c>
      <c r="AH10" s="15"/>
      <c r="AI10" s="15"/>
    </row>
    <row r="11" s="1" customFormat="1" ht="58" customHeight="1" spans="1:35">
      <c r="A11" s="11">
        <v>7</v>
      </c>
      <c r="B11" s="11" t="s">
        <v>88</v>
      </c>
      <c r="C11" s="13" t="s">
        <v>89</v>
      </c>
      <c r="D11" s="13" t="s">
        <v>67</v>
      </c>
      <c r="E11" s="13">
        <v>2023</v>
      </c>
      <c r="F11" s="13" t="s">
        <v>90</v>
      </c>
      <c r="G11" s="13" t="s">
        <v>91</v>
      </c>
      <c r="H11" s="15"/>
      <c r="I11" s="15"/>
      <c r="J11" s="13">
        <v>1</v>
      </c>
      <c r="K11" s="15"/>
      <c r="L11" s="15"/>
      <c r="M11" s="15"/>
      <c r="N11" s="15"/>
      <c r="O11" s="15"/>
      <c r="P11" s="11">
        <v>691</v>
      </c>
      <c r="Q11" s="13" t="s">
        <v>71</v>
      </c>
      <c r="R11" s="13" t="s">
        <v>72</v>
      </c>
      <c r="S11" s="21">
        <v>226</v>
      </c>
      <c r="T11" s="21">
        <v>226</v>
      </c>
      <c r="U11" s="15"/>
      <c r="V11" s="15"/>
      <c r="W11" s="21"/>
      <c r="X11" s="15"/>
      <c r="Y11" s="15"/>
      <c r="Z11" s="15"/>
      <c r="AA11" s="15"/>
      <c r="AB11" s="15"/>
      <c r="AC11" s="15"/>
      <c r="AD11" s="15"/>
      <c r="AE11" s="15"/>
      <c r="AF11" s="15" t="s">
        <v>92</v>
      </c>
      <c r="AG11" s="25" t="s">
        <v>83</v>
      </c>
      <c r="AH11" s="15"/>
      <c r="AI11" s="15"/>
    </row>
    <row r="12" s="2" customFormat="1" ht="42" customHeight="1" spans="1:35">
      <c r="A12" s="11">
        <v>8</v>
      </c>
      <c r="B12" s="14" t="s">
        <v>93</v>
      </c>
      <c r="C12" s="13" t="s">
        <v>94</v>
      </c>
      <c r="D12" s="11" t="s">
        <v>67</v>
      </c>
      <c r="E12" s="11">
        <v>2023</v>
      </c>
      <c r="F12" s="11" t="s">
        <v>90</v>
      </c>
      <c r="G12" s="11" t="s">
        <v>95</v>
      </c>
      <c r="H12" s="11"/>
      <c r="I12" s="11"/>
      <c r="J12" s="13">
        <v>1</v>
      </c>
      <c r="K12" s="11"/>
      <c r="L12" s="11"/>
      <c r="M12" s="11"/>
      <c r="N12" s="11"/>
      <c r="O12" s="11"/>
      <c r="P12" s="11">
        <v>691</v>
      </c>
      <c r="Q12" s="11" t="s">
        <v>71</v>
      </c>
      <c r="R12" s="11" t="s">
        <v>72</v>
      </c>
      <c r="S12" s="21">
        <v>288</v>
      </c>
      <c r="T12" s="21"/>
      <c r="U12" s="21"/>
      <c r="V12" s="21"/>
      <c r="W12" s="21">
        <v>288</v>
      </c>
      <c r="X12" s="21"/>
      <c r="Y12" s="21"/>
      <c r="Z12" s="21"/>
      <c r="AA12" s="15"/>
      <c r="AB12" s="15"/>
      <c r="AC12" s="15"/>
      <c r="AD12" s="15"/>
      <c r="AE12" s="15" t="s">
        <v>73</v>
      </c>
      <c r="AF12" s="15" t="s">
        <v>96</v>
      </c>
      <c r="AG12" s="25" t="s">
        <v>83</v>
      </c>
      <c r="AH12" s="15"/>
      <c r="AI12" s="15"/>
    </row>
    <row r="13" s="3" customFormat="1" ht="84" customHeight="1" spans="1:35">
      <c r="A13" s="11">
        <v>9</v>
      </c>
      <c r="B13" s="14" t="s">
        <v>97</v>
      </c>
      <c r="C13" s="13" t="s">
        <v>98</v>
      </c>
      <c r="D13" s="13" t="s">
        <v>67</v>
      </c>
      <c r="E13" s="13" t="s">
        <v>51</v>
      </c>
      <c r="F13" s="13" t="s">
        <v>99</v>
      </c>
      <c r="G13" s="13" t="s">
        <v>100</v>
      </c>
      <c r="H13" s="11"/>
      <c r="I13" s="17"/>
      <c r="J13" s="11"/>
      <c r="K13" s="17"/>
      <c r="L13" s="17"/>
      <c r="M13" s="17"/>
      <c r="N13" s="17"/>
      <c r="O13" s="17">
        <v>1</v>
      </c>
      <c r="P13" s="13">
        <v>423</v>
      </c>
      <c r="Q13" s="11" t="s">
        <v>101</v>
      </c>
      <c r="R13" s="11" t="s">
        <v>102</v>
      </c>
      <c r="S13" s="11">
        <v>126.9</v>
      </c>
      <c r="T13" s="21">
        <v>126.9</v>
      </c>
      <c r="U13" s="21"/>
      <c r="V13" s="21"/>
      <c r="W13" s="21"/>
      <c r="X13" s="21"/>
      <c r="Y13" s="21"/>
      <c r="Z13" s="21"/>
      <c r="AA13" s="21"/>
      <c r="AB13" s="21"/>
      <c r="AC13" s="11"/>
      <c r="AD13" s="11"/>
      <c r="AE13" s="11"/>
      <c r="AF13" s="24" t="s">
        <v>103</v>
      </c>
      <c r="AG13" s="24" t="s">
        <v>103</v>
      </c>
      <c r="AH13" s="11"/>
      <c r="AI13" s="11"/>
    </row>
    <row r="14" s="3" customFormat="1" ht="84" customHeight="1" spans="1:35">
      <c r="A14" s="11">
        <v>10</v>
      </c>
      <c r="B14" s="14" t="s">
        <v>104</v>
      </c>
      <c r="C14" s="13" t="s">
        <v>105</v>
      </c>
      <c r="D14" s="13" t="s">
        <v>67</v>
      </c>
      <c r="E14" s="13" t="s">
        <v>51</v>
      </c>
      <c r="F14" s="13" t="s">
        <v>99</v>
      </c>
      <c r="G14" s="13" t="s">
        <v>106</v>
      </c>
      <c r="H14" s="11"/>
      <c r="I14" s="17"/>
      <c r="J14" s="11"/>
      <c r="K14" s="17"/>
      <c r="L14" s="17"/>
      <c r="M14" s="17"/>
      <c r="N14" s="17"/>
      <c r="O14" s="17">
        <v>1</v>
      </c>
      <c r="P14" s="13">
        <v>1500</v>
      </c>
      <c r="Q14" s="11" t="s">
        <v>101</v>
      </c>
      <c r="R14" s="11" t="s">
        <v>102</v>
      </c>
      <c r="S14" s="11">
        <v>50</v>
      </c>
      <c r="T14" s="21">
        <v>50</v>
      </c>
      <c r="U14" s="21"/>
      <c r="V14" s="21"/>
      <c r="W14" s="21"/>
      <c r="X14" s="21"/>
      <c r="Y14" s="21"/>
      <c r="Z14" s="21"/>
      <c r="AA14" s="21"/>
      <c r="AB14" s="21"/>
      <c r="AC14" s="11"/>
      <c r="AD14" s="11"/>
      <c r="AE14" s="11"/>
      <c r="AF14" s="26" t="s">
        <v>107</v>
      </c>
      <c r="AG14" s="26" t="s">
        <v>108</v>
      </c>
      <c r="AH14" s="11"/>
      <c r="AI14" s="11"/>
    </row>
    <row r="15" s="3" customFormat="1" ht="72" spans="1:35">
      <c r="A15" s="11">
        <v>11</v>
      </c>
      <c r="B15" s="11" t="s">
        <v>109</v>
      </c>
      <c r="C15" s="13" t="s">
        <v>110</v>
      </c>
      <c r="D15" s="13" t="s">
        <v>67</v>
      </c>
      <c r="E15" s="13" t="s">
        <v>51</v>
      </c>
      <c r="F15" s="13" t="s">
        <v>111</v>
      </c>
      <c r="G15" s="13" t="s">
        <v>112</v>
      </c>
      <c r="H15" s="11"/>
      <c r="I15" s="17"/>
      <c r="J15" s="11"/>
      <c r="K15" s="17"/>
      <c r="L15" s="17"/>
      <c r="M15" s="17"/>
      <c r="N15" s="17"/>
      <c r="O15" s="17">
        <v>1</v>
      </c>
      <c r="P15" s="13"/>
      <c r="Q15" s="11" t="s">
        <v>113</v>
      </c>
      <c r="R15" s="11" t="s">
        <v>114</v>
      </c>
      <c r="S15" s="11">
        <v>70</v>
      </c>
      <c r="T15" s="21">
        <v>70</v>
      </c>
      <c r="U15" s="21"/>
      <c r="V15" s="21"/>
      <c r="W15" s="21"/>
      <c r="X15" s="21"/>
      <c r="Y15" s="21"/>
      <c r="Z15" s="21"/>
      <c r="AA15" s="21"/>
      <c r="AB15" s="21"/>
      <c r="AC15" s="11"/>
      <c r="AD15" s="11"/>
      <c r="AE15" s="11"/>
      <c r="AF15" s="24" t="s">
        <v>115</v>
      </c>
      <c r="AG15" s="24" t="s">
        <v>116</v>
      </c>
      <c r="AH15" s="11"/>
      <c r="AI15" s="11"/>
    </row>
    <row r="16" s="3" customFormat="1" ht="30" spans="1:35">
      <c r="A16" s="11">
        <v>12</v>
      </c>
      <c r="B16" s="14" t="s">
        <v>117</v>
      </c>
      <c r="C16" s="13" t="s">
        <v>118</v>
      </c>
      <c r="D16" s="11" t="s">
        <v>67</v>
      </c>
      <c r="E16" s="11" t="s">
        <v>68</v>
      </c>
      <c r="F16" s="11" t="s">
        <v>90</v>
      </c>
      <c r="G16" s="11" t="s">
        <v>119</v>
      </c>
      <c r="H16" s="11"/>
      <c r="I16" s="11"/>
      <c r="J16" s="13">
        <v>1</v>
      </c>
      <c r="K16" s="11"/>
      <c r="L16" s="11"/>
      <c r="M16" s="11"/>
      <c r="N16" s="11"/>
      <c r="O16" s="11"/>
      <c r="P16" s="11">
        <v>691</v>
      </c>
      <c r="Q16" s="11" t="s">
        <v>71</v>
      </c>
      <c r="R16" s="11" t="s">
        <v>72</v>
      </c>
      <c r="S16" s="21">
        <v>70</v>
      </c>
      <c r="T16" s="21"/>
      <c r="U16" s="21"/>
      <c r="V16" s="21"/>
      <c r="W16" s="21">
        <v>70</v>
      </c>
      <c r="X16" s="21"/>
      <c r="Y16" s="21"/>
      <c r="Z16" s="21"/>
      <c r="AA16" s="21"/>
      <c r="AB16" s="21"/>
      <c r="AC16" s="11"/>
      <c r="AD16" s="11"/>
      <c r="AE16" s="11"/>
      <c r="AF16" s="25" t="s">
        <v>82</v>
      </c>
      <c r="AG16" s="25" t="s">
        <v>83</v>
      </c>
      <c r="AH16" s="11"/>
      <c r="AI16" s="11"/>
    </row>
    <row r="17" s="3" customFormat="1" ht="50" customHeight="1" spans="1:35">
      <c r="A17" s="11">
        <v>13</v>
      </c>
      <c r="B17" s="14" t="s">
        <v>120</v>
      </c>
      <c r="C17" s="13" t="s">
        <v>121</v>
      </c>
      <c r="D17" s="13" t="s">
        <v>67</v>
      </c>
      <c r="E17" s="13">
        <v>2023</v>
      </c>
      <c r="F17" s="13" t="s">
        <v>122</v>
      </c>
      <c r="G17" s="13" t="s">
        <v>123</v>
      </c>
      <c r="H17" s="11"/>
      <c r="I17" s="18"/>
      <c r="J17" s="11">
        <v>1</v>
      </c>
      <c r="K17" s="18"/>
      <c r="L17" s="18"/>
      <c r="M17" s="18"/>
      <c r="N17" s="18"/>
      <c r="O17" s="18"/>
      <c r="P17" s="13">
        <v>378</v>
      </c>
      <c r="Q17" s="11" t="s">
        <v>61</v>
      </c>
      <c r="R17" s="11" t="s">
        <v>124</v>
      </c>
      <c r="S17" s="22">
        <v>26</v>
      </c>
      <c r="T17" s="22"/>
      <c r="U17" s="22"/>
      <c r="V17" s="22"/>
      <c r="W17" s="22">
        <v>26</v>
      </c>
      <c r="X17" s="22"/>
      <c r="Y17" s="22"/>
      <c r="Z17" s="22"/>
      <c r="AA17" s="21"/>
      <c r="AB17" s="21"/>
      <c r="AC17" s="11"/>
      <c r="AD17" s="11"/>
      <c r="AE17" s="15" t="s">
        <v>73</v>
      </c>
      <c r="AF17" s="23" t="s">
        <v>125</v>
      </c>
      <c r="AG17" s="25" t="s">
        <v>83</v>
      </c>
      <c r="AH17" s="11"/>
      <c r="AI17" s="11"/>
    </row>
    <row r="18" s="1" customFormat="1" ht="42" customHeight="1" spans="1:35">
      <c r="A18" s="11">
        <v>14</v>
      </c>
      <c r="B18" s="11" t="s">
        <v>126</v>
      </c>
      <c r="C18" s="11" t="s">
        <v>127</v>
      </c>
      <c r="D18" s="11" t="s">
        <v>67</v>
      </c>
      <c r="E18" s="11">
        <v>2022</v>
      </c>
      <c r="F18" s="11" t="s">
        <v>99</v>
      </c>
      <c r="G18" s="11" t="s">
        <v>128</v>
      </c>
      <c r="H18" s="11"/>
      <c r="I18" s="11"/>
      <c r="J18" s="11"/>
      <c r="K18" s="11"/>
      <c r="L18" s="11"/>
      <c r="M18" s="11"/>
      <c r="N18" s="11"/>
      <c r="O18" s="11">
        <v>1</v>
      </c>
      <c r="P18" s="11">
        <v>9750</v>
      </c>
      <c r="Q18" s="17" t="s">
        <v>129</v>
      </c>
      <c r="R18" s="11" t="s">
        <v>130</v>
      </c>
      <c r="S18" s="21">
        <v>19.65</v>
      </c>
      <c r="T18" s="21"/>
      <c r="U18" s="11"/>
      <c r="V18" s="11"/>
      <c r="W18" s="13">
        <v>19.65</v>
      </c>
      <c r="X18" s="11"/>
      <c r="Y18" s="11"/>
      <c r="Z18" s="11"/>
      <c r="AA18" s="21"/>
      <c r="AB18" s="11"/>
      <c r="AC18" s="27"/>
      <c r="AD18" s="27"/>
      <c r="AE18" s="15" t="s">
        <v>73</v>
      </c>
      <c r="AF18" s="23" t="s">
        <v>131</v>
      </c>
      <c r="AG18" s="23" t="s">
        <v>132</v>
      </c>
      <c r="AH18" s="27"/>
      <c r="AI18" s="27"/>
    </row>
    <row r="19" s="3" customFormat="1" ht="36" spans="1:35">
      <c r="A19" s="11">
        <v>15</v>
      </c>
      <c r="B19" s="11" t="s">
        <v>133</v>
      </c>
      <c r="C19" s="13" t="s">
        <v>134</v>
      </c>
      <c r="D19" s="13" t="s">
        <v>67</v>
      </c>
      <c r="E19" s="13" t="s">
        <v>51</v>
      </c>
      <c r="F19" s="13" t="s">
        <v>135</v>
      </c>
      <c r="G19" s="13" t="s">
        <v>136</v>
      </c>
      <c r="H19" s="11"/>
      <c r="I19" s="18"/>
      <c r="J19" s="11">
        <v>1</v>
      </c>
      <c r="K19" s="18"/>
      <c r="L19" s="18"/>
      <c r="M19" s="18"/>
      <c r="N19" s="18"/>
      <c r="O19" s="18"/>
      <c r="P19" s="13">
        <v>1583</v>
      </c>
      <c r="Q19" s="11" t="s">
        <v>53</v>
      </c>
      <c r="R19" s="11" t="s">
        <v>54</v>
      </c>
      <c r="S19" s="22">
        <v>210</v>
      </c>
      <c r="T19" s="22"/>
      <c r="U19" s="22"/>
      <c r="V19" s="22">
        <v>210</v>
      </c>
      <c r="W19" s="22"/>
      <c r="X19" s="22"/>
      <c r="Y19" s="22"/>
      <c r="Z19" s="22"/>
      <c r="AA19" s="21"/>
      <c r="AB19" s="21"/>
      <c r="AC19" s="11"/>
      <c r="AD19" s="11"/>
      <c r="AE19" s="11" t="s">
        <v>137</v>
      </c>
      <c r="AF19" s="21" t="s">
        <v>138</v>
      </c>
      <c r="AG19" s="21" t="s">
        <v>139</v>
      </c>
      <c r="AH19" s="11"/>
      <c r="AI19" s="11"/>
    </row>
    <row r="20" s="3" customFormat="1" ht="170" customHeight="1" spans="1:35">
      <c r="A20" s="11">
        <v>16</v>
      </c>
      <c r="B20" s="11" t="s">
        <v>140</v>
      </c>
      <c r="C20" s="12" t="s">
        <v>141</v>
      </c>
      <c r="D20" s="13" t="s">
        <v>67</v>
      </c>
      <c r="E20" s="13" t="s">
        <v>51</v>
      </c>
      <c r="F20" s="13" t="s">
        <v>142</v>
      </c>
      <c r="G20" s="13" t="s">
        <v>143</v>
      </c>
      <c r="H20" s="11">
        <v>1</v>
      </c>
      <c r="I20" s="18"/>
      <c r="J20" s="11"/>
      <c r="K20" s="18"/>
      <c r="L20" s="18"/>
      <c r="M20" s="18"/>
      <c r="N20" s="18"/>
      <c r="O20" s="18"/>
      <c r="P20" s="13">
        <v>315</v>
      </c>
      <c r="Q20" s="11" t="s">
        <v>45</v>
      </c>
      <c r="R20" s="11" t="s">
        <v>46</v>
      </c>
      <c r="S20" s="22">
        <v>370</v>
      </c>
      <c r="T20" s="22"/>
      <c r="U20" s="22"/>
      <c r="V20" s="22">
        <v>370</v>
      </c>
      <c r="W20" s="22"/>
      <c r="X20" s="22"/>
      <c r="Y20" s="22"/>
      <c r="Z20" s="22"/>
      <c r="AA20" s="21"/>
      <c r="AB20" s="21"/>
      <c r="AC20" s="11"/>
      <c r="AD20" s="11"/>
      <c r="AE20" s="11" t="s">
        <v>137</v>
      </c>
      <c r="AF20" s="24" t="s">
        <v>144</v>
      </c>
      <c r="AG20" s="24" t="s">
        <v>145</v>
      </c>
      <c r="AH20" s="11"/>
      <c r="AI20" s="11"/>
    </row>
    <row r="21" s="3" customFormat="1" ht="64" customHeight="1" spans="1:35">
      <c r="A21" s="11">
        <v>17</v>
      </c>
      <c r="B21" s="11" t="s">
        <v>146</v>
      </c>
      <c r="C21" s="13" t="s">
        <v>147</v>
      </c>
      <c r="D21" s="13" t="s">
        <v>67</v>
      </c>
      <c r="E21" s="13" t="s">
        <v>51</v>
      </c>
      <c r="F21" s="13" t="s">
        <v>148</v>
      </c>
      <c r="G21" s="13" t="s">
        <v>149</v>
      </c>
      <c r="H21" s="11"/>
      <c r="I21" s="18"/>
      <c r="J21" s="11">
        <v>1</v>
      </c>
      <c r="K21" s="18"/>
      <c r="L21" s="18"/>
      <c r="M21" s="18"/>
      <c r="N21" s="18"/>
      <c r="O21" s="18"/>
      <c r="P21" s="13">
        <v>644</v>
      </c>
      <c r="Q21" s="11" t="s">
        <v>71</v>
      </c>
      <c r="R21" s="11" t="s">
        <v>72</v>
      </c>
      <c r="S21" s="21">
        <v>200</v>
      </c>
      <c r="T21" s="21"/>
      <c r="U21" s="21"/>
      <c r="V21" s="21">
        <v>200</v>
      </c>
      <c r="W21" s="21"/>
      <c r="X21" s="21"/>
      <c r="Y21" s="21"/>
      <c r="Z21" s="22"/>
      <c r="AA21" s="21"/>
      <c r="AB21" s="21"/>
      <c r="AC21" s="11"/>
      <c r="AD21" s="11"/>
      <c r="AE21" s="28" t="s">
        <v>137</v>
      </c>
      <c r="AF21" s="24" t="s">
        <v>150</v>
      </c>
      <c r="AG21" s="23" t="s">
        <v>132</v>
      </c>
      <c r="AH21" s="11"/>
      <c r="AI21" s="11"/>
    </row>
    <row r="22" s="3" customFormat="1" ht="30" spans="1:35">
      <c r="A22" s="11">
        <v>18</v>
      </c>
      <c r="B22" s="14" t="s">
        <v>151</v>
      </c>
      <c r="C22" s="13" t="s">
        <v>152</v>
      </c>
      <c r="D22" s="13" t="s">
        <v>67</v>
      </c>
      <c r="E22" s="13" t="s">
        <v>51</v>
      </c>
      <c r="F22" s="13" t="s">
        <v>78</v>
      </c>
      <c r="G22" s="13" t="s">
        <v>153</v>
      </c>
      <c r="H22" s="11"/>
      <c r="I22" s="18"/>
      <c r="J22" s="11">
        <v>1</v>
      </c>
      <c r="K22" s="18"/>
      <c r="L22" s="18"/>
      <c r="M22" s="18"/>
      <c r="N22" s="18"/>
      <c r="O22" s="18"/>
      <c r="P22" s="13">
        <v>862</v>
      </c>
      <c r="Q22" s="11" t="s">
        <v>80</v>
      </c>
      <c r="R22" s="11" t="s">
        <v>81</v>
      </c>
      <c r="S22" s="22">
        <v>519</v>
      </c>
      <c r="T22" s="22"/>
      <c r="U22" s="22"/>
      <c r="V22" s="22">
        <v>519</v>
      </c>
      <c r="W22" s="22"/>
      <c r="X22" s="22"/>
      <c r="Y22" s="22"/>
      <c r="Z22" s="22"/>
      <c r="AA22" s="21"/>
      <c r="AB22" s="21"/>
      <c r="AC22" s="11"/>
      <c r="AD22" s="11"/>
      <c r="AE22" s="28" t="s">
        <v>137</v>
      </c>
      <c r="AF22" s="23" t="s">
        <v>125</v>
      </c>
      <c r="AG22" s="25" t="s">
        <v>83</v>
      </c>
      <c r="AH22" s="11"/>
      <c r="AI22" s="11"/>
    </row>
    <row r="23" s="3" customFormat="1" ht="48" spans="1:35">
      <c r="A23" s="11">
        <v>19</v>
      </c>
      <c r="B23" s="14" t="s">
        <v>154</v>
      </c>
      <c r="C23" s="16" t="s">
        <v>155</v>
      </c>
      <c r="D23" s="16" t="s">
        <v>156</v>
      </c>
      <c r="E23" s="16" t="s">
        <v>157</v>
      </c>
      <c r="F23" s="16" t="s">
        <v>158</v>
      </c>
      <c r="G23" s="16" t="s">
        <v>159</v>
      </c>
      <c r="H23" s="14">
        <v>1</v>
      </c>
      <c r="I23" s="19"/>
      <c r="J23" s="14"/>
      <c r="K23" s="19"/>
      <c r="L23" s="19"/>
      <c r="M23" s="19"/>
      <c r="N23" s="19"/>
      <c r="O23" s="19"/>
      <c r="P23" s="16">
        <v>716</v>
      </c>
      <c r="Q23" s="14" t="s">
        <v>160</v>
      </c>
      <c r="R23" s="14" t="s">
        <v>161</v>
      </c>
      <c r="S23" s="14">
        <v>234.1</v>
      </c>
      <c r="T23" s="14">
        <v>234.1</v>
      </c>
      <c r="U23" s="16"/>
      <c r="V23" s="16"/>
      <c r="W23" s="16"/>
      <c r="X23" s="16"/>
      <c r="Y23" s="16"/>
      <c r="Z23" s="16"/>
      <c r="AA23" s="16"/>
      <c r="AB23" s="16"/>
      <c r="AD23" s="29"/>
      <c r="AE23" s="29"/>
      <c r="AF23" s="24" t="s">
        <v>162</v>
      </c>
      <c r="AG23" s="23" t="s">
        <v>163</v>
      </c>
      <c r="AH23" s="29"/>
      <c r="AI23" s="29"/>
    </row>
  </sheetData>
  <mergeCells count="18">
    <mergeCell ref="A1:AH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printOptions horizontalCentered="1" verticalCentered="1"/>
  <pageMargins left="0" right="0.0388888888888889" top="0.432638888888889" bottom="0.196527777777778" header="0.393055555555556" footer="0.196527777777778"/>
  <pageSetup paperSize="9" scale="36" orientation="landscape"/>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2022年项目计划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MIX 3</dc:creator>
  <cp:lastModifiedBy>Administrator</cp:lastModifiedBy>
  <dcterms:created xsi:type="dcterms:W3CDTF">2006-09-16T00:00:00Z</dcterms:created>
  <dcterms:modified xsi:type="dcterms:W3CDTF">2022-12-29T16:01:46Z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2052-11.1.0.12980</vt:lpwstr>
  </property>
  <property fmtid="{D5CDD505-2E9C-101B-9397-08002B2CF9AE}" pid="4" name="ICV">
    <vt:lpwstr>E529EC96CE7C45899E7A2271B6298C16</vt:lpwstr>
  </property>
</Properties>
</file>