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<sst xmlns="http://schemas.openxmlformats.org/spreadsheetml/2006/main" count="63" uniqueCount="45">
  <si>
    <t>附件：</t>
  </si>
  <si>
    <t>裕民县2023年部分中央财政衔接推进乡村振兴补助资金以工代赈项目公示表</t>
  </si>
  <si>
    <t>单位：万元/人</t>
  </si>
  <si>
    <r>
      <rPr>
        <b/>
        <sz val="12"/>
        <color indexed="8"/>
        <rFont val="仿宋"/>
        <charset val="134"/>
      </rPr>
      <t>序号</t>
    </r>
  </si>
  <si>
    <r>
      <rPr>
        <b/>
        <sz val="12"/>
        <color indexed="8"/>
        <rFont val="仿宋"/>
        <charset val="134"/>
      </rPr>
      <t>项目名称</t>
    </r>
  </si>
  <si>
    <r>
      <rPr>
        <b/>
        <sz val="12"/>
        <color indexed="8"/>
        <rFont val="仿宋"/>
        <charset val="134"/>
      </rPr>
      <t>建设
性质</t>
    </r>
  </si>
  <si>
    <r>
      <rPr>
        <b/>
        <sz val="12"/>
        <color indexed="8"/>
        <rFont val="仿宋"/>
        <charset val="134"/>
      </rPr>
      <t>建设规模</t>
    </r>
  </si>
  <si>
    <r>
      <rPr>
        <b/>
        <sz val="12"/>
        <color indexed="8"/>
        <rFont val="仿宋"/>
        <charset val="134"/>
      </rPr>
      <t>建设内容</t>
    </r>
  </si>
  <si>
    <r>
      <rPr>
        <b/>
        <sz val="12"/>
        <color indexed="8"/>
        <rFont val="仿宋"/>
        <charset val="134"/>
      </rPr>
      <t>拟开工
年份</t>
    </r>
  </si>
  <si>
    <r>
      <rPr>
        <b/>
        <sz val="12"/>
        <color indexed="8"/>
        <rFont val="仿宋"/>
        <charset val="134"/>
      </rPr>
      <t>拟建成
年份</t>
    </r>
  </si>
  <si>
    <r>
      <rPr>
        <b/>
        <sz val="12"/>
        <color indexed="8"/>
        <rFont val="仿宋"/>
        <charset val="134"/>
      </rPr>
      <t>投资类别</t>
    </r>
  </si>
  <si>
    <r>
      <rPr>
        <b/>
        <sz val="12"/>
        <color indexed="8"/>
        <rFont val="仿宋"/>
        <charset val="134"/>
      </rPr>
      <t>总投资</t>
    </r>
  </si>
  <si>
    <t>预计带动当地农村群众务工情况</t>
  </si>
  <si>
    <r>
      <rPr>
        <b/>
        <sz val="12"/>
        <color indexed="8"/>
        <rFont val="仿宋"/>
        <charset val="134"/>
      </rPr>
      <t>预计发放劳务报酬情况</t>
    </r>
  </si>
  <si>
    <r>
      <rPr>
        <b/>
        <sz val="12"/>
        <color indexed="8"/>
        <rFont val="仿宋"/>
        <charset val="134"/>
      </rPr>
      <t>项目（法人）单位及项目责任人</t>
    </r>
  </si>
  <si>
    <r>
      <rPr>
        <b/>
        <sz val="12"/>
        <color indexed="8"/>
        <rFont val="仿宋"/>
        <charset val="134"/>
      </rPr>
      <t>日常监管
直接责任单位及监管责任人</t>
    </r>
  </si>
  <si>
    <t>支持安置点设施提升完善的项目</t>
  </si>
  <si>
    <r>
      <rPr>
        <b/>
        <sz val="12"/>
        <color indexed="8"/>
        <rFont val="仿宋"/>
        <charset val="134"/>
      </rPr>
      <t>备注</t>
    </r>
  </si>
  <si>
    <r>
      <rPr>
        <b/>
        <sz val="12"/>
        <color indexed="8"/>
        <rFont val="仿宋"/>
        <charset val="134"/>
      </rPr>
      <t>总人数</t>
    </r>
  </si>
  <si>
    <t>其中：预计吸纳易地搬迁脱贫群众务工人数</t>
  </si>
  <si>
    <r>
      <rPr>
        <b/>
        <sz val="12"/>
        <color indexed="8"/>
        <rFont val="仿宋"/>
        <charset val="134"/>
      </rPr>
      <t>总金额</t>
    </r>
  </si>
  <si>
    <t>其中：易地搬迁脱贫群众预计获得劳务报酬</t>
  </si>
  <si>
    <t>裕民县（4项）</t>
  </si>
  <si>
    <t>新建供水管网12.98公里，污水管网6.8公里，防渗渠11.5公里，生产道路1.1公里，地面硬化8000平方米，200立方米蓄水池1座，20方减压池2座等相关配套设施。</t>
  </si>
  <si>
    <t>合计</t>
  </si>
  <si>
    <t>中央财政预算内资金</t>
  </si>
  <si>
    <t>其他资金</t>
  </si>
  <si>
    <t>裕民县阿勒腾也木勒乡阿勒腾也木勒村营造林灌溉基础设施建设项目</t>
  </si>
  <si>
    <t>新建</t>
  </si>
  <si>
    <t>新建管道 1.5 公里及管线建筑物 6 座，蓄水池1座，泵房 1 座及相关附属配套设施。</t>
  </si>
  <si>
    <t>新建球墨铸铁管道 1.5 公里及管线建筑物 6 座，1000立方米蓄水池1座，泵房 1 座及相关附属配套设施。</t>
  </si>
  <si>
    <t>裕民县阿勒腾也木勒乡人民政府                   杨帆</t>
  </si>
  <si>
    <t>裕民县发展和改革委员会                陈兆连</t>
  </si>
  <si>
    <t>裕民县吉也克镇加依勒玛村农副产品加工示范园配套设施建设项目</t>
  </si>
  <si>
    <t>新建道路1.1公里和园区内地面硬化8000平方米，新建排污管道0.7公里及相关配套设施。</t>
  </si>
  <si>
    <t>新建柏油路1.1公里和园区内地面硬化8000平方米，新建排污管道0.7公里（管径包含400及300）及相关配套设施。</t>
  </si>
  <si>
    <t>裕民县吉也克镇人民政府         潘文超</t>
  </si>
  <si>
    <t>裕民县江格斯乡克什玛布拉克村农村供水工程建设项目</t>
  </si>
  <si>
    <t>新建蓄水池1座；管道5.1公里，减压池2座及相关配套工程</t>
  </si>
  <si>
    <t>新建200方蓄水池1座；DN160PE管道5.1公里，20方减压池2座及相关配套工程</t>
  </si>
  <si>
    <t>裕民县江格斯乡人民政府              苟承诗</t>
  </si>
  <si>
    <t>裕民县哈拉布拉乡北哈拉布拉村供排水管网建设项目</t>
  </si>
  <si>
    <t xml:space="preserve">新建污水管网6.1公里，新建供水管网6.38公里及相关配套设施   </t>
  </si>
  <si>
    <t xml:space="preserve">新建DN300污水管网6.1公里，新建供水管网6.38公里（管径包含DN50、DN75、DN90、DN110、DN160等PE管）及相关配套设施   </t>
  </si>
  <si>
    <t>裕民县哈拉布拉乡人民政府               沈广飞</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</si>
</sst>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sz val="12"/>
      <name val="仿宋"/>
      <charset val="134"/>
    </font>
    <font>
      <b/>
      <sz val="12"/>
      <color rgb="FFFF0000"/>
      <name val="仿宋"/>
      <charset val="134"/>
    </font>
    <font>
      <b/>
      <sz val="11"/>
      <name val="Times New Roman"/>
      <charset val="0"/>
    </font>
    <font>
      <b/>
      <sz val="12"/>
      <name val="仿宋"/>
      <charset val="134"/>
    </font>
    <font>
      <sz val="20"/>
      <color rgb="FF000000"/>
      <name val="方正小标宋简体"/>
      <charset val="134"/>
    </font>
    <font>
      <sz val="12"/>
      <name val="Times New Roman"/>
      <charset val="0"/>
    </font>
    <font>
      <sz val="12"/>
      <color indexed="8"/>
      <name val="Times New Roman"/>
      <charset val="0"/>
    </font>
    <font>
      <b/>
      <sz val="12"/>
      <color indexed="8"/>
      <name val="Times New Roman"/>
      <charset val="0"/>
    </font>
    <font>
      <b/>
      <sz val="12"/>
      <color rgb="FFFF0000"/>
      <name val="仿宋_GB2312"/>
      <charset val="134"/>
    </font>
    <font>
      <b/>
      <sz val="12"/>
      <color theme="1"/>
      <name val="仿宋_GB2312"/>
      <charset val="134"/>
    </font>
    <font>
      <sz val="12"/>
      <color theme="1"/>
      <name val="仿宋"/>
      <charset val="134"/>
    </font>
    <font>
      <b/>
      <sz val="12"/>
      <color rgb="FF000000"/>
      <name val="仿宋"/>
      <charset val="134"/>
    </font>
    <font>
      <b/>
      <sz val="12"/>
      <color theme="1"/>
      <name val="Times New Roman"/>
      <charset val="0"/>
    </font>
    <font>
      <b/>
      <sz val="11"/>
      <color indexed="8"/>
      <name val="仿宋"/>
      <charset val="134"/>
    </font>
    <font>
      <b/>
      <sz val="11"/>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2"/>
      <name val="宋体"/>
      <charset val="134"/>
    </font>
    <font>
      <b/>
      <sz val="12"/>
      <color indexed="8"/>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3"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9" borderId="0" applyNumberFormat="0" applyBorder="0" applyAlignment="0" applyProtection="0">
      <alignment vertical="center"/>
    </xf>
    <xf numFmtId="0" fontId="22" fillId="0" borderId="5" applyNumberFormat="0" applyFill="0" applyAlignment="0" applyProtection="0">
      <alignment vertical="center"/>
    </xf>
    <xf numFmtId="0" fontId="19" fillId="10" borderId="0" applyNumberFormat="0" applyBorder="0" applyAlignment="0" applyProtection="0">
      <alignment vertical="center"/>
    </xf>
    <xf numFmtId="0" fontId="28" fillId="11" borderId="6" applyNumberFormat="0" applyAlignment="0" applyProtection="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xf numFmtId="0" fontId="36" fillId="0" borderId="0">
      <alignment vertical="center"/>
    </xf>
  </cellStyleXfs>
  <cellXfs count="34">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1" xfId="49"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2" fillId="0" borderId="0"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pplyBorder="1" applyAlignment="1">
      <alignment vertical="center" wrapText="1"/>
    </xf>
    <xf numFmtId="0" fontId="10"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609600</xdr:colOff>
      <xdr:row>8</xdr:row>
      <xdr:rowOff>48895</xdr:rowOff>
    </xdr:from>
    <xdr:to>
      <xdr:col>7</xdr:col>
      <xdr:colOff>490220</xdr:colOff>
      <xdr:row>8</xdr:row>
      <xdr:rowOff>381000</xdr:rowOff>
    </xdr:to>
    <xdr:sp>
      <xdr:nvSpPr>
        <xdr:cNvPr id="2" name="Text Box 31"/>
        <xdr:cNvSpPr/>
      </xdr:nvSpPr>
      <xdr:spPr>
        <a:xfrm>
          <a:off x="9114790" y="3274695"/>
          <a:ext cx="563245" cy="332105"/>
        </a:xfrm>
        <a:prstGeom prst="rect">
          <a:avLst/>
        </a:prstGeom>
        <a:noFill/>
        <a:ln w="9525">
          <a:noFill/>
        </a:ln>
      </xdr:spPr>
    </xdr:sp>
    <xdr:clientData/>
  </xdr:twoCellAnchor>
  <xdr:twoCellAnchor editAs="oneCell">
    <xdr:from>
      <xdr:col>9</xdr:col>
      <xdr:colOff>236855</xdr:colOff>
      <xdr:row>5</xdr:row>
      <xdr:rowOff>0</xdr:rowOff>
    </xdr:from>
    <xdr:to>
      <xdr:col>10</xdr:col>
      <xdr:colOff>130175</xdr:colOff>
      <xdr:row>6</xdr:row>
      <xdr:rowOff>387350</xdr:rowOff>
    </xdr:to>
    <xdr:sp>
      <xdr:nvSpPr>
        <xdr:cNvPr id="3" name="Text Box 31"/>
        <xdr:cNvSpPr/>
      </xdr:nvSpPr>
      <xdr:spPr>
        <a:xfrm>
          <a:off x="11750040" y="1981200"/>
          <a:ext cx="553085" cy="742950"/>
        </a:xfrm>
        <a:prstGeom prst="rect">
          <a:avLst/>
        </a:prstGeom>
        <a:noFill/>
        <a:ln w="9525">
          <a:noFill/>
        </a:ln>
      </xdr:spPr>
    </xdr:sp>
    <xdr:clientData/>
  </xdr:twoCellAnchor>
  <xdr:twoCellAnchor editAs="oneCell">
    <xdr:from>
      <xdr:col>5</xdr:col>
      <xdr:colOff>276225</xdr:colOff>
      <xdr:row>5</xdr:row>
      <xdr:rowOff>0</xdr:rowOff>
    </xdr:from>
    <xdr:to>
      <xdr:col>6</xdr:col>
      <xdr:colOff>163830</xdr:colOff>
      <xdr:row>5</xdr:row>
      <xdr:rowOff>266700</xdr:rowOff>
    </xdr:to>
    <xdr:sp>
      <xdr:nvSpPr>
        <xdr:cNvPr id="4" name="Text Box 31"/>
        <xdr:cNvSpPr/>
      </xdr:nvSpPr>
      <xdr:spPr>
        <a:xfrm>
          <a:off x="8098790" y="1981200"/>
          <a:ext cx="570230" cy="266700"/>
        </a:xfrm>
        <a:prstGeom prst="rect">
          <a:avLst/>
        </a:prstGeom>
        <a:noFill/>
        <a:ln w="9525">
          <a:noFill/>
        </a:ln>
      </xdr:spPr>
    </xdr:sp>
    <xdr:clientData/>
  </xdr:twoCellAnchor>
  <xdr:twoCellAnchor editAs="oneCell">
    <xdr:from>
      <xdr:col>4</xdr:col>
      <xdr:colOff>2294890</xdr:colOff>
      <xdr:row>5</xdr:row>
      <xdr:rowOff>0</xdr:rowOff>
    </xdr:from>
    <xdr:to>
      <xdr:col>4</xdr:col>
      <xdr:colOff>2856230</xdr:colOff>
      <xdr:row>5</xdr:row>
      <xdr:rowOff>258445</xdr:rowOff>
    </xdr:to>
    <xdr:sp>
      <xdr:nvSpPr>
        <xdr:cNvPr id="5" name="Text Box 31"/>
        <xdr:cNvSpPr/>
      </xdr:nvSpPr>
      <xdr:spPr>
        <a:xfrm>
          <a:off x="7092950" y="1981200"/>
          <a:ext cx="561340" cy="258445"/>
        </a:xfrm>
        <a:prstGeom prst="rect">
          <a:avLst/>
        </a:prstGeom>
        <a:noFill/>
        <a:ln w="9525">
          <a:noFill/>
        </a:ln>
      </xdr:spPr>
    </xdr:sp>
    <xdr:clientData/>
  </xdr:twoCellAnchor>
  <xdr:twoCellAnchor editAs="oneCell">
    <xdr:from>
      <xdr:col>7</xdr:col>
      <xdr:colOff>800100</xdr:colOff>
      <xdr:row>5</xdr:row>
      <xdr:rowOff>0</xdr:rowOff>
    </xdr:from>
    <xdr:to>
      <xdr:col>7</xdr:col>
      <xdr:colOff>1362710</xdr:colOff>
      <xdr:row>5</xdr:row>
      <xdr:rowOff>266700</xdr:rowOff>
    </xdr:to>
    <xdr:sp>
      <xdr:nvSpPr>
        <xdr:cNvPr id="6" name="Text Box 31"/>
        <xdr:cNvSpPr/>
      </xdr:nvSpPr>
      <xdr:spPr>
        <a:xfrm>
          <a:off x="9987915" y="1981200"/>
          <a:ext cx="562610" cy="266700"/>
        </a:xfrm>
        <a:prstGeom prst="rect">
          <a:avLst/>
        </a:prstGeom>
        <a:noFill/>
        <a:ln w="9525">
          <a:noFill/>
        </a:ln>
      </xdr:spPr>
    </xdr:sp>
    <xdr:clientData/>
  </xdr:twoCellAnchor>
  <xdr:twoCellAnchor editAs="oneCell">
    <xdr:from>
      <xdr:col>5</xdr:col>
      <xdr:colOff>647065</xdr:colOff>
      <xdr:row>5</xdr:row>
      <xdr:rowOff>0</xdr:rowOff>
    </xdr:from>
    <xdr:to>
      <xdr:col>6</xdr:col>
      <xdr:colOff>525780</xdr:colOff>
      <xdr:row>5</xdr:row>
      <xdr:rowOff>259715</xdr:rowOff>
    </xdr:to>
    <xdr:sp>
      <xdr:nvSpPr>
        <xdr:cNvPr id="7" name="Text Box 31"/>
        <xdr:cNvSpPr/>
      </xdr:nvSpPr>
      <xdr:spPr>
        <a:xfrm>
          <a:off x="8469630" y="1981200"/>
          <a:ext cx="561340" cy="259715"/>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6</xdr:row>
      <xdr:rowOff>379095</xdr:rowOff>
    </xdr:to>
    <xdr:sp>
      <xdr:nvSpPr>
        <xdr:cNvPr id="8" name="Text Box 31"/>
        <xdr:cNvSpPr/>
      </xdr:nvSpPr>
      <xdr:spPr>
        <a:xfrm>
          <a:off x="10722610" y="1981200"/>
          <a:ext cx="561975" cy="734695"/>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5</xdr:row>
      <xdr:rowOff>341630</xdr:rowOff>
    </xdr:to>
    <xdr:sp>
      <xdr:nvSpPr>
        <xdr:cNvPr id="9" name="Text Box 31"/>
        <xdr:cNvSpPr/>
      </xdr:nvSpPr>
      <xdr:spPr>
        <a:xfrm>
          <a:off x="10722610" y="1981200"/>
          <a:ext cx="561975" cy="341630"/>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6</xdr:row>
      <xdr:rowOff>379095</xdr:rowOff>
    </xdr:to>
    <xdr:sp>
      <xdr:nvSpPr>
        <xdr:cNvPr id="10" name="Text Box 31"/>
        <xdr:cNvSpPr/>
      </xdr:nvSpPr>
      <xdr:spPr>
        <a:xfrm>
          <a:off x="10722610" y="1981200"/>
          <a:ext cx="561975" cy="734695"/>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5</xdr:row>
      <xdr:rowOff>341630</xdr:rowOff>
    </xdr:to>
    <xdr:sp>
      <xdr:nvSpPr>
        <xdr:cNvPr id="11" name="Text Box 31"/>
        <xdr:cNvSpPr/>
      </xdr:nvSpPr>
      <xdr:spPr>
        <a:xfrm>
          <a:off x="10722610" y="1981200"/>
          <a:ext cx="561975" cy="341630"/>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6</xdr:row>
      <xdr:rowOff>379095</xdr:rowOff>
    </xdr:to>
    <xdr:sp>
      <xdr:nvSpPr>
        <xdr:cNvPr id="12" name="Text Box 31"/>
        <xdr:cNvSpPr/>
      </xdr:nvSpPr>
      <xdr:spPr>
        <a:xfrm>
          <a:off x="10722610" y="1981200"/>
          <a:ext cx="561975" cy="734695"/>
        </a:xfrm>
        <a:prstGeom prst="rect">
          <a:avLst/>
        </a:prstGeom>
        <a:noFill/>
        <a:ln w="9525">
          <a:noFill/>
        </a:ln>
      </xdr:spPr>
    </xdr:sp>
    <xdr:clientData/>
  </xdr:twoCellAnchor>
  <xdr:twoCellAnchor editAs="oneCell">
    <xdr:from>
      <xdr:col>8</xdr:col>
      <xdr:colOff>0</xdr:colOff>
      <xdr:row>5</xdr:row>
      <xdr:rowOff>0</xdr:rowOff>
    </xdr:from>
    <xdr:to>
      <xdr:col>8</xdr:col>
      <xdr:colOff>561975</xdr:colOff>
      <xdr:row>5</xdr:row>
      <xdr:rowOff>341630</xdr:rowOff>
    </xdr:to>
    <xdr:sp>
      <xdr:nvSpPr>
        <xdr:cNvPr id="13" name="Text Box 31"/>
        <xdr:cNvSpPr/>
      </xdr:nvSpPr>
      <xdr:spPr>
        <a:xfrm>
          <a:off x="10722610" y="1981200"/>
          <a:ext cx="561975" cy="341630"/>
        </a:xfrm>
        <a:prstGeom prst="rect">
          <a:avLst/>
        </a:prstGeom>
        <a:noFill/>
        <a:ln w="9525">
          <a:noFill/>
        </a:ln>
      </xdr:spPr>
    </xdr:sp>
    <xdr:clientData/>
  </xdr:twoCellAnchor>
  <xdr:twoCellAnchor editAs="oneCell">
    <xdr:from>
      <xdr:col>7</xdr:col>
      <xdr:colOff>1371600</xdr:colOff>
      <xdr:row>12</xdr:row>
      <xdr:rowOff>170180</xdr:rowOff>
    </xdr:from>
    <xdr:to>
      <xdr:col>8</xdr:col>
      <xdr:colOff>399415</xdr:colOff>
      <xdr:row>14</xdr:row>
      <xdr:rowOff>46990</xdr:rowOff>
    </xdr:to>
    <xdr:sp>
      <xdr:nvSpPr>
        <xdr:cNvPr id="14" name="Text Box 31"/>
        <xdr:cNvSpPr/>
      </xdr:nvSpPr>
      <xdr:spPr>
        <a:xfrm>
          <a:off x="10559415" y="5123180"/>
          <a:ext cx="562610" cy="740410"/>
        </a:xfrm>
        <a:prstGeom prst="rect">
          <a:avLst/>
        </a:prstGeom>
        <a:noFill/>
        <a:ln w="9525">
          <a:noFill/>
        </a:ln>
      </xdr:spPr>
    </xdr:sp>
    <xdr:clientData/>
  </xdr:twoCellAnchor>
  <xdr:twoCellAnchor editAs="oneCell">
    <xdr:from>
      <xdr:col>7</xdr:col>
      <xdr:colOff>1351915</xdr:colOff>
      <xdr:row>9</xdr:row>
      <xdr:rowOff>36830</xdr:rowOff>
    </xdr:from>
    <xdr:to>
      <xdr:col>8</xdr:col>
      <xdr:colOff>485140</xdr:colOff>
      <xdr:row>10</xdr:row>
      <xdr:rowOff>347345</xdr:rowOff>
    </xdr:to>
    <xdr:sp>
      <xdr:nvSpPr>
        <xdr:cNvPr id="15" name="Text Box 31"/>
        <xdr:cNvSpPr/>
      </xdr:nvSpPr>
      <xdr:spPr>
        <a:xfrm>
          <a:off x="10539730" y="3694430"/>
          <a:ext cx="668020" cy="742315"/>
        </a:xfrm>
        <a:prstGeom prst="rect">
          <a:avLst/>
        </a:prstGeom>
        <a:noFill/>
        <a:ln w="9525">
          <a:noFill/>
        </a:ln>
      </xdr:spPr>
    </xdr:sp>
    <xdr:clientData/>
  </xdr:twoCellAnchor>
  <xdr:twoCellAnchor editAs="oneCell">
    <xdr:from>
      <xdr:col>4</xdr:col>
      <xdr:colOff>1010285</xdr:colOff>
      <xdr:row>5</xdr:row>
      <xdr:rowOff>0</xdr:rowOff>
    </xdr:from>
    <xdr:to>
      <xdr:col>4</xdr:col>
      <xdr:colOff>1571625</xdr:colOff>
      <xdr:row>5</xdr:row>
      <xdr:rowOff>258445</xdr:rowOff>
    </xdr:to>
    <xdr:sp>
      <xdr:nvSpPr>
        <xdr:cNvPr id="16" name="Text Box 31"/>
        <xdr:cNvSpPr/>
      </xdr:nvSpPr>
      <xdr:spPr>
        <a:xfrm>
          <a:off x="5808345" y="1981200"/>
          <a:ext cx="561340" cy="258445"/>
        </a:xfrm>
        <a:prstGeom prst="rect">
          <a:avLst/>
        </a:prstGeom>
        <a:noFill/>
        <a:ln w="9525">
          <a:noFill/>
        </a:ln>
      </xdr:spPr>
    </xdr:sp>
    <xdr:clientData/>
  </xdr:twoCellAnchor>
  <xdr:twoCellAnchor editAs="oneCell">
    <xdr:from>
      <xdr:col>7</xdr:col>
      <xdr:colOff>800100</xdr:colOff>
      <xdr:row>6</xdr:row>
      <xdr:rowOff>180975</xdr:rowOff>
    </xdr:from>
    <xdr:to>
      <xdr:col>7</xdr:col>
      <xdr:colOff>1362710</xdr:colOff>
      <xdr:row>6</xdr:row>
      <xdr:rowOff>447675</xdr:rowOff>
    </xdr:to>
    <xdr:sp>
      <xdr:nvSpPr>
        <xdr:cNvPr id="17" name="Text Box 31"/>
        <xdr:cNvSpPr/>
      </xdr:nvSpPr>
      <xdr:spPr>
        <a:xfrm>
          <a:off x="9987915" y="2517775"/>
          <a:ext cx="562610" cy="266700"/>
        </a:xfrm>
        <a:prstGeom prst="rect">
          <a:avLst/>
        </a:prstGeom>
        <a:noFill/>
        <a:ln w="9525">
          <a:noFill/>
        </a:ln>
      </xdr:spPr>
    </xdr:sp>
    <xdr:clientData/>
  </xdr:twoCellAnchor>
  <xdr:twoCellAnchor editAs="oneCell">
    <xdr:from>
      <xdr:col>6</xdr:col>
      <xdr:colOff>609600</xdr:colOff>
      <xdr:row>11</xdr:row>
      <xdr:rowOff>48895</xdr:rowOff>
    </xdr:from>
    <xdr:to>
      <xdr:col>7</xdr:col>
      <xdr:colOff>490220</xdr:colOff>
      <xdr:row>11</xdr:row>
      <xdr:rowOff>381000</xdr:rowOff>
    </xdr:to>
    <xdr:sp>
      <xdr:nvSpPr>
        <xdr:cNvPr id="18" name="Text Box 31"/>
        <xdr:cNvSpPr/>
      </xdr:nvSpPr>
      <xdr:spPr>
        <a:xfrm>
          <a:off x="9114790" y="4570095"/>
          <a:ext cx="563245" cy="332105"/>
        </a:xfrm>
        <a:prstGeom prst="rect">
          <a:avLst/>
        </a:prstGeom>
        <a:noFill/>
        <a:ln w="9525">
          <a:noFill/>
        </a:ln>
      </xdr:spPr>
    </xdr:sp>
    <xdr:clientData/>
  </xdr:twoCellAnchor>
  <xdr:twoCellAnchor editAs="oneCell">
    <xdr:from>
      <xdr:col>6</xdr:col>
      <xdr:colOff>609600</xdr:colOff>
      <xdr:row>14</xdr:row>
      <xdr:rowOff>48895</xdr:rowOff>
    </xdr:from>
    <xdr:to>
      <xdr:col>7</xdr:col>
      <xdr:colOff>490220</xdr:colOff>
      <xdr:row>14</xdr:row>
      <xdr:rowOff>381000</xdr:rowOff>
    </xdr:to>
    <xdr:sp>
      <xdr:nvSpPr>
        <xdr:cNvPr id="19" name="Text Box 31"/>
        <xdr:cNvSpPr/>
      </xdr:nvSpPr>
      <xdr:spPr>
        <a:xfrm>
          <a:off x="9114790" y="5865495"/>
          <a:ext cx="563245" cy="33210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21"/>
  <sheetViews>
    <sheetView tabSelected="1" topLeftCell="A6" workbookViewId="0">
      <selection activeCell="B9" sqref="B9:B11"/>
    </sheetView>
  </sheetViews>
  <sheetFormatPr defaultColWidth="9" defaultRowHeight="28" customHeight="1"/>
  <cols>
    <col min="1" max="1" width="5.75" style="2" customWidth="1"/>
    <col min="2" max="2" width="26.875" style="5" customWidth="1"/>
    <col min="3" max="3" width="6.375" style="5" customWidth="1"/>
    <col min="4" max="4" width="23.9666666666667" style="5" customWidth="1"/>
    <col min="5" max="5" width="39.6916666666667" style="5" customWidth="1"/>
    <col min="6" max="7" width="8.95833333333333" style="2" customWidth="1"/>
    <col min="8" max="8" width="20.1416666666667" style="5" customWidth="1"/>
    <col min="9" max="9" width="10.375" style="2" customWidth="1"/>
    <col min="10" max="10" width="8.65833333333333" style="2" customWidth="1"/>
    <col min="11" max="11" width="14.55" style="2" customWidth="1"/>
    <col min="12" max="12" width="10.375" style="2" customWidth="1"/>
    <col min="13" max="13" width="16.1666666666667" style="2" customWidth="1"/>
    <col min="14" max="14" width="17.6333333333333" style="2" customWidth="1"/>
    <col min="15" max="15" width="14.125" style="2" customWidth="1"/>
    <col min="16" max="16" width="9.11666666666667" style="2" customWidth="1"/>
    <col min="17" max="17" width="5.875" style="5" customWidth="1"/>
    <col min="18" max="48" width="9" style="2"/>
    <col min="49" max="16384" width="9" style="1"/>
  </cols>
  <sheetData>
    <row r="1" s="1" customFormat="1" customHeight="1" spans="1:48">
      <c r="A1" s="6" t="s">
        <v>0</v>
      </c>
      <c r="B1" s="6"/>
      <c r="C1" s="6"/>
      <c r="D1" s="5"/>
      <c r="E1" s="5"/>
      <c r="F1" s="2"/>
      <c r="G1" s="2"/>
      <c r="H1" s="5"/>
      <c r="I1" s="2"/>
      <c r="J1" s="2"/>
      <c r="K1" s="2"/>
      <c r="L1" s="2"/>
      <c r="M1" s="2"/>
      <c r="N1" s="2"/>
      <c r="O1" s="2"/>
      <c r="P1" s="2"/>
      <c r="Q1" s="5"/>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1" customFormat="1" customHeight="1" spans="1:48">
      <c r="A2" s="7" t="s">
        <v>1</v>
      </c>
      <c r="B2" s="7"/>
      <c r="C2" s="7"/>
      <c r="D2" s="7"/>
      <c r="E2" s="7"/>
      <c r="F2" s="7"/>
      <c r="G2" s="7"/>
      <c r="H2" s="7"/>
      <c r="I2" s="7"/>
      <c r="J2" s="7"/>
      <c r="K2" s="7"/>
      <c r="L2" s="7"/>
      <c r="M2" s="7"/>
      <c r="N2" s="7"/>
      <c r="O2" s="7"/>
      <c r="P2" s="7"/>
      <c r="Q2" s="7"/>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1" customFormat="1" ht="21" customHeight="1" spans="1:48">
      <c r="A3" s="8"/>
      <c r="B3" s="9"/>
      <c r="C3" s="9"/>
      <c r="D3" s="9"/>
      <c r="E3" s="9"/>
      <c r="F3" s="10"/>
      <c r="G3" s="10"/>
      <c r="H3" s="9"/>
      <c r="I3" s="8"/>
      <c r="J3" s="8"/>
      <c r="K3" s="8"/>
      <c r="L3" s="8"/>
      <c r="M3" s="8"/>
      <c r="N3" s="20" t="s">
        <v>2</v>
      </c>
      <c r="O3" s="20"/>
      <c r="P3" s="20"/>
      <c r="Q3" s="30"/>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2" customFormat="1" ht="31" customHeight="1" spans="1:17">
      <c r="A4" s="11" t="s">
        <v>3</v>
      </c>
      <c r="B4" s="11" t="s">
        <v>4</v>
      </c>
      <c r="C4" s="11" t="s">
        <v>5</v>
      </c>
      <c r="D4" s="11" t="s">
        <v>6</v>
      </c>
      <c r="E4" s="11" t="s">
        <v>7</v>
      </c>
      <c r="F4" s="11" t="s">
        <v>8</v>
      </c>
      <c r="G4" s="11" t="s">
        <v>9</v>
      </c>
      <c r="H4" s="11" t="s">
        <v>10</v>
      </c>
      <c r="I4" s="11" t="s">
        <v>11</v>
      </c>
      <c r="J4" s="21" t="s">
        <v>12</v>
      </c>
      <c r="K4" s="22"/>
      <c r="L4" s="22" t="s">
        <v>13</v>
      </c>
      <c r="M4" s="22"/>
      <c r="N4" s="11" t="s">
        <v>14</v>
      </c>
      <c r="O4" s="11" t="s">
        <v>15</v>
      </c>
      <c r="P4" s="23" t="s">
        <v>16</v>
      </c>
      <c r="Q4" s="11" t="s">
        <v>17</v>
      </c>
    </row>
    <row r="5" s="2" customFormat="1" ht="48" customHeight="1" spans="1:17">
      <c r="A5" s="11"/>
      <c r="B5" s="11"/>
      <c r="C5" s="11"/>
      <c r="D5" s="11"/>
      <c r="E5" s="11"/>
      <c r="F5" s="11"/>
      <c r="G5" s="11"/>
      <c r="H5" s="11"/>
      <c r="I5" s="11"/>
      <c r="J5" s="22" t="s">
        <v>18</v>
      </c>
      <c r="K5" s="24" t="s">
        <v>19</v>
      </c>
      <c r="L5" s="22" t="s">
        <v>20</v>
      </c>
      <c r="M5" s="25" t="s">
        <v>21</v>
      </c>
      <c r="N5" s="11"/>
      <c r="O5" s="11"/>
      <c r="P5" s="23"/>
      <c r="Q5" s="11"/>
    </row>
    <row r="6" s="3" customFormat="1" customHeight="1" spans="1:48">
      <c r="A6" s="12"/>
      <c r="B6" s="13" t="s">
        <v>22</v>
      </c>
      <c r="C6" s="13"/>
      <c r="D6" s="13"/>
      <c r="E6" s="13" t="s">
        <v>23</v>
      </c>
      <c r="F6" s="14"/>
      <c r="G6" s="14"/>
      <c r="H6" s="13" t="s">
        <v>24</v>
      </c>
      <c r="I6" s="26">
        <f t="shared" ref="I6:M6" si="0">I9+I12+I15+I18</f>
        <v>1299</v>
      </c>
      <c r="J6" s="26">
        <f t="shared" si="0"/>
        <v>259</v>
      </c>
      <c r="K6" s="26">
        <f t="shared" si="0"/>
        <v>5</v>
      </c>
      <c r="L6" s="26">
        <f t="shared" si="0"/>
        <v>269</v>
      </c>
      <c r="M6" s="26">
        <f t="shared" si="0"/>
        <v>6</v>
      </c>
      <c r="N6" s="26"/>
      <c r="O6" s="26"/>
      <c r="P6" s="26">
        <f>P9+P12+P15+P18</f>
        <v>0</v>
      </c>
      <c r="Q6" s="31">
        <f>Q9+Q12+Q15+Q18</f>
        <v>0</v>
      </c>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4" customFormat="1" ht="42" customHeight="1" spans="1:48">
      <c r="A7" s="12"/>
      <c r="B7" s="13"/>
      <c r="C7" s="13"/>
      <c r="D7" s="13"/>
      <c r="E7" s="13"/>
      <c r="F7" s="14"/>
      <c r="G7" s="14"/>
      <c r="H7" s="13" t="s">
        <v>25</v>
      </c>
      <c r="I7" s="26">
        <f>I10+I13+I16+I19</f>
        <v>1299</v>
      </c>
      <c r="J7" s="26"/>
      <c r="K7" s="26"/>
      <c r="L7" s="26"/>
      <c r="M7" s="26"/>
      <c r="N7" s="26"/>
      <c r="O7" s="26"/>
      <c r="P7" s="26"/>
      <c r="Q7" s="31"/>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row>
    <row r="8" s="4" customFormat="1" customHeight="1" spans="1:48">
      <c r="A8" s="12"/>
      <c r="B8" s="13"/>
      <c r="C8" s="13"/>
      <c r="D8" s="13"/>
      <c r="E8" s="13"/>
      <c r="F8" s="14"/>
      <c r="G8" s="14"/>
      <c r="H8" s="13" t="s">
        <v>26</v>
      </c>
      <c r="I8" s="26">
        <f>I11+I14+I17+I20</f>
        <v>0</v>
      </c>
      <c r="J8" s="26"/>
      <c r="K8" s="26"/>
      <c r="L8" s="26"/>
      <c r="M8" s="26"/>
      <c r="N8" s="26"/>
      <c r="O8" s="26"/>
      <c r="P8" s="26"/>
      <c r="Q8" s="31"/>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row>
    <row r="9" s="1" customFormat="1" ht="34" customHeight="1" spans="1:48">
      <c r="A9" s="15">
        <v>1</v>
      </c>
      <c r="B9" s="16" t="s">
        <v>27</v>
      </c>
      <c r="C9" s="16" t="s">
        <v>28</v>
      </c>
      <c r="D9" s="16" t="s">
        <v>29</v>
      </c>
      <c r="E9" s="16" t="s">
        <v>30</v>
      </c>
      <c r="F9" s="15">
        <v>2023</v>
      </c>
      <c r="G9" s="15">
        <v>2023</v>
      </c>
      <c r="H9" s="17" t="s">
        <v>24</v>
      </c>
      <c r="I9" s="27">
        <f>I10+I11</f>
        <v>210</v>
      </c>
      <c r="J9" s="15">
        <v>55</v>
      </c>
      <c r="K9" s="15">
        <v>2</v>
      </c>
      <c r="L9" s="15">
        <v>45</v>
      </c>
      <c r="M9" s="15">
        <v>3</v>
      </c>
      <c r="N9" s="28" t="s">
        <v>31</v>
      </c>
      <c r="O9" s="28" t="s">
        <v>32</v>
      </c>
      <c r="P9" s="15"/>
      <c r="Q9" s="16"/>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1" customFormat="1" ht="34" customHeight="1" spans="1:48">
      <c r="A10" s="15"/>
      <c r="B10" s="16"/>
      <c r="C10" s="16"/>
      <c r="D10" s="16"/>
      <c r="E10" s="16"/>
      <c r="F10" s="15"/>
      <c r="G10" s="15"/>
      <c r="H10" s="17" t="s">
        <v>25</v>
      </c>
      <c r="I10" s="27">
        <v>210</v>
      </c>
      <c r="J10" s="15"/>
      <c r="K10" s="15"/>
      <c r="L10" s="15"/>
      <c r="M10" s="15"/>
      <c r="N10" s="28"/>
      <c r="O10" s="28"/>
      <c r="P10" s="15"/>
      <c r="Q10" s="16"/>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1" customFormat="1" ht="34" customHeight="1" spans="1:48">
      <c r="A11" s="15"/>
      <c r="B11" s="16"/>
      <c r="C11" s="16"/>
      <c r="D11" s="16"/>
      <c r="E11" s="16"/>
      <c r="F11" s="15"/>
      <c r="G11" s="15"/>
      <c r="H11" s="17" t="s">
        <v>26</v>
      </c>
      <c r="I11" s="29">
        <v>0</v>
      </c>
      <c r="J11" s="15"/>
      <c r="K11" s="15"/>
      <c r="L11" s="15"/>
      <c r="M11" s="15"/>
      <c r="N11" s="28"/>
      <c r="O11" s="28"/>
      <c r="P11" s="15"/>
      <c r="Q11" s="16"/>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1" customFormat="1" ht="34" customHeight="1" spans="1:48">
      <c r="A12" s="18">
        <v>2</v>
      </c>
      <c r="B12" s="19" t="s">
        <v>33</v>
      </c>
      <c r="C12" s="16" t="s">
        <v>28</v>
      </c>
      <c r="D12" s="16" t="s">
        <v>34</v>
      </c>
      <c r="E12" s="19" t="s">
        <v>35</v>
      </c>
      <c r="F12" s="15">
        <v>2023</v>
      </c>
      <c r="G12" s="15">
        <v>2023</v>
      </c>
      <c r="H12" s="17" t="s">
        <v>24</v>
      </c>
      <c r="I12" s="15">
        <f>I13+I14</f>
        <v>370</v>
      </c>
      <c r="J12" s="15">
        <v>65</v>
      </c>
      <c r="K12" s="15">
        <v>3</v>
      </c>
      <c r="L12" s="15">
        <v>75</v>
      </c>
      <c r="M12" s="15">
        <v>3</v>
      </c>
      <c r="N12" s="28" t="s">
        <v>36</v>
      </c>
      <c r="O12" s="28" t="s">
        <v>32</v>
      </c>
      <c r="P12" s="15"/>
      <c r="Q12" s="16"/>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1" customFormat="1" ht="34" customHeight="1" spans="1:48">
      <c r="A13" s="18"/>
      <c r="B13" s="19"/>
      <c r="C13" s="16"/>
      <c r="D13" s="16"/>
      <c r="E13" s="19"/>
      <c r="F13" s="15"/>
      <c r="G13" s="15"/>
      <c r="H13" s="17" t="s">
        <v>25</v>
      </c>
      <c r="I13" s="15">
        <v>370</v>
      </c>
      <c r="J13" s="15"/>
      <c r="K13" s="15"/>
      <c r="L13" s="15"/>
      <c r="M13" s="15"/>
      <c r="N13" s="28"/>
      <c r="O13" s="28"/>
      <c r="P13" s="15"/>
      <c r="Q13" s="16"/>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1" customFormat="1" ht="34" customHeight="1" spans="1:48">
      <c r="A14" s="18"/>
      <c r="B14" s="19"/>
      <c r="C14" s="16"/>
      <c r="D14" s="16"/>
      <c r="E14" s="19"/>
      <c r="F14" s="15"/>
      <c r="G14" s="15"/>
      <c r="H14" s="17" t="s">
        <v>26</v>
      </c>
      <c r="I14" s="15"/>
      <c r="J14" s="15"/>
      <c r="K14" s="15"/>
      <c r="L14" s="15"/>
      <c r="M14" s="15"/>
      <c r="N14" s="28"/>
      <c r="O14" s="28"/>
      <c r="P14" s="15"/>
      <c r="Q14" s="16"/>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1" customFormat="1" ht="34" customHeight="1" spans="1:48">
      <c r="A15" s="18">
        <v>3</v>
      </c>
      <c r="B15" s="19" t="s">
        <v>37</v>
      </c>
      <c r="C15" s="16" t="s">
        <v>28</v>
      </c>
      <c r="D15" s="16" t="s">
        <v>38</v>
      </c>
      <c r="E15" s="19" t="s">
        <v>39</v>
      </c>
      <c r="F15" s="15">
        <v>2023</v>
      </c>
      <c r="G15" s="15">
        <v>2023</v>
      </c>
      <c r="H15" s="17" t="s">
        <v>24</v>
      </c>
      <c r="I15" s="15">
        <f>I16+I17</f>
        <v>200</v>
      </c>
      <c r="J15" s="15">
        <v>55</v>
      </c>
      <c r="K15" s="15"/>
      <c r="L15" s="15">
        <v>43</v>
      </c>
      <c r="M15" s="15"/>
      <c r="N15" s="28" t="s">
        <v>40</v>
      </c>
      <c r="O15" s="28" t="s">
        <v>32</v>
      </c>
      <c r="P15" s="15"/>
      <c r="Q15" s="16"/>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1" customFormat="1" ht="34" customHeight="1" spans="1:48">
      <c r="A16" s="18"/>
      <c r="B16" s="19"/>
      <c r="C16" s="16"/>
      <c r="D16" s="16"/>
      <c r="E16" s="19"/>
      <c r="F16" s="15"/>
      <c r="G16" s="15"/>
      <c r="H16" s="17" t="s">
        <v>25</v>
      </c>
      <c r="I16" s="15">
        <v>200</v>
      </c>
      <c r="J16" s="15"/>
      <c r="K16" s="15"/>
      <c r="L16" s="15"/>
      <c r="M16" s="15"/>
      <c r="N16" s="28"/>
      <c r="O16" s="28"/>
      <c r="P16" s="15"/>
      <c r="Q16" s="16"/>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1" customFormat="1" ht="34" customHeight="1" spans="1:48">
      <c r="A17" s="18"/>
      <c r="B17" s="19"/>
      <c r="C17" s="16"/>
      <c r="D17" s="16"/>
      <c r="E17" s="19"/>
      <c r="F17" s="15"/>
      <c r="G17" s="15"/>
      <c r="H17" s="17" t="s">
        <v>26</v>
      </c>
      <c r="I17" s="15"/>
      <c r="J17" s="15"/>
      <c r="K17" s="15"/>
      <c r="L17" s="15"/>
      <c r="M17" s="15"/>
      <c r="N17" s="28"/>
      <c r="O17" s="28"/>
      <c r="P17" s="15"/>
      <c r="Q17" s="16"/>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1" customFormat="1" ht="34" customHeight="1" spans="1:48">
      <c r="A18" s="18">
        <v>4</v>
      </c>
      <c r="B18" s="19" t="s">
        <v>41</v>
      </c>
      <c r="C18" s="16" t="s">
        <v>28</v>
      </c>
      <c r="D18" s="16" t="s">
        <v>42</v>
      </c>
      <c r="E18" s="19" t="s">
        <v>43</v>
      </c>
      <c r="F18" s="15">
        <v>2023</v>
      </c>
      <c r="G18" s="15">
        <v>2023</v>
      </c>
      <c r="H18" s="17" t="s">
        <v>24</v>
      </c>
      <c r="I18" s="15">
        <f>I19+I20</f>
        <v>519</v>
      </c>
      <c r="J18" s="15">
        <v>84</v>
      </c>
      <c r="K18" s="15"/>
      <c r="L18" s="15">
        <v>106</v>
      </c>
      <c r="M18" s="15"/>
      <c r="N18" s="28" t="s">
        <v>44</v>
      </c>
      <c r="O18" s="28" t="s">
        <v>32</v>
      </c>
      <c r="P18" s="15"/>
      <c r="Q18" s="16"/>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1" customFormat="1" ht="34" customHeight="1" spans="1:48">
      <c r="A19" s="18"/>
      <c r="B19" s="19"/>
      <c r="C19" s="16"/>
      <c r="D19" s="16"/>
      <c r="E19" s="19"/>
      <c r="F19" s="15"/>
      <c r="G19" s="15"/>
      <c r="H19" s="17" t="s">
        <v>25</v>
      </c>
      <c r="I19" s="15">
        <v>519</v>
      </c>
      <c r="J19" s="15"/>
      <c r="K19" s="15"/>
      <c r="L19" s="15"/>
      <c r="M19" s="15"/>
      <c r="N19" s="28"/>
      <c r="O19" s="28"/>
      <c r="P19" s="15"/>
      <c r="Q19" s="16"/>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1" customFormat="1" ht="34" customHeight="1" spans="1:48">
      <c r="A20" s="18"/>
      <c r="B20" s="19"/>
      <c r="C20" s="16"/>
      <c r="D20" s="16"/>
      <c r="E20" s="19"/>
      <c r="F20" s="15"/>
      <c r="G20" s="15"/>
      <c r="H20" s="17" t="s">
        <v>26</v>
      </c>
      <c r="I20" s="15"/>
      <c r="J20" s="15"/>
      <c r="K20" s="15"/>
      <c r="L20" s="15"/>
      <c r="M20" s="15"/>
      <c r="N20" s="28"/>
      <c r="O20" s="28"/>
      <c r="P20" s="15"/>
      <c r="Q20" s="16"/>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2" customFormat="1" customHeight="1" spans="2:17">
      <c r="B21" s="5"/>
      <c r="C21" s="5"/>
      <c r="D21" s="5"/>
      <c r="E21" s="5"/>
      <c r="H21" s="5"/>
      <c r="Q21" s="5"/>
    </row>
  </sheetData>
  <mergeCells count="93">
    <mergeCell ref="A1:C1"/>
    <mergeCell ref="A2:Q2"/>
    <mergeCell ref="N3:P3"/>
    <mergeCell ref="J4:K4"/>
    <mergeCell ref="L4:M4"/>
    <mergeCell ref="A4:A5"/>
    <mergeCell ref="A6:A8"/>
    <mergeCell ref="A9:A11"/>
    <mergeCell ref="A12:A14"/>
    <mergeCell ref="A15:A17"/>
    <mergeCell ref="A18:A20"/>
    <mergeCell ref="B4:B5"/>
    <mergeCell ref="B6:B8"/>
    <mergeCell ref="B9:B11"/>
    <mergeCell ref="B12:B14"/>
    <mergeCell ref="B15:B17"/>
    <mergeCell ref="B18:B20"/>
    <mergeCell ref="C4:C5"/>
    <mergeCell ref="C6:C8"/>
    <mergeCell ref="C9:C11"/>
    <mergeCell ref="C12:C14"/>
    <mergeCell ref="C15:C17"/>
    <mergeCell ref="C18:C20"/>
    <mergeCell ref="D4:D5"/>
    <mergeCell ref="D6:D8"/>
    <mergeCell ref="D9:D11"/>
    <mergeCell ref="D12:D14"/>
    <mergeCell ref="D15:D17"/>
    <mergeCell ref="D18:D20"/>
    <mergeCell ref="E4:E5"/>
    <mergeCell ref="E6:E8"/>
    <mergeCell ref="E9:E11"/>
    <mergeCell ref="E12:E14"/>
    <mergeCell ref="E15:E17"/>
    <mergeCell ref="E18:E20"/>
    <mergeCell ref="F4:F5"/>
    <mergeCell ref="F6:F8"/>
    <mergeCell ref="F9:F11"/>
    <mergeCell ref="F12:F14"/>
    <mergeCell ref="F15:F17"/>
    <mergeCell ref="F18:F20"/>
    <mergeCell ref="G4:G5"/>
    <mergeCell ref="G6:G8"/>
    <mergeCell ref="G9:G11"/>
    <mergeCell ref="G12:G14"/>
    <mergeCell ref="G15:G17"/>
    <mergeCell ref="G18:G20"/>
    <mergeCell ref="H4:H5"/>
    <mergeCell ref="I4:I5"/>
    <mergeCell ref="J6:J8"/>
    <mergeCell ref="J9:J11"/>
    <mergeCell ref="J12:J14"/>
    <mergeCell ref="J15:J17"/>
    <mergeCell ref="J18:J20"/>
    <mergeCell ref="K6:K8"/>
    <mergeCell ref="K9:K11"/>
    <mergeCell ref="K12:K14"/>
    <mergeCell ref="K15:K17"/>
    <mergeCell ref="K18:K20"/>
    <mergeCell ref="L6:L8"/>
    <mergeCell ref="L9:L11"/>
    <mergeCell ref="L12:L14"/>
    <mergeCell ref="L15:L17"/>
    <mergeCell ref="L18:L20"/>
    <mergeCell ref="M6:M8"/>
    <mergeCell ref="M9:M11"/>
    <mergeCell ref="M12:M14"/>
    <mergeCell ref="M15:M17"/>
    <mergeCell ref="M18:M20"/>
    <mergeCell ref="N4:N5"/>
    <mergeCell ref="N6:N8"/>
    <mergeCell ref="N9:N11"/>
    <mergeCell ref="N12:N14"/>
    <mergeCell ref="N15:N17"/>
    <mergeCell ref="N18:N20"/>
    <mergeCell ref="O4:O5"/>
    <mergeCell ref="O6:O8"/>
    <mergeCell ref="O9:O11"/>
    <mergeCell ref="O12:O14"/>
    <mergeCell ref="O15:O17"/>
    <mergeCell ref="O18:O20"/>
    <mergeCell ref="P4:P5"/>
    <mergeCell ref="P6:P8"/>
    <mergeCell ref="P9:P11"/>
    <mergeCell ref="P12:P14"/>
    <mergeCell ref="P15:P17"/>
    <mergeCell ref="P18:P20"/>
    <mergeCell ref="Q4:Q5"/>
    <mergeCell ref="Q6:Q8"/>
    <mergeCell ref="Q9:Q11"/>
    <mergeCell ref="Q12:Q14"/>
    <mergeCell ref="Q15:Q17"/>
    <mergeCell ref="Q18:Q20"/>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Anonyme--匿名</cp:lastModifiedBy>
  <dcterms:created xsi:type="dcterms:W3CDTF">2023-01-31T09:33:00Z</dcterms:created>
  <dcterms:modified xsi:type="dcterms:W3CDTF">2023-02-02T02:42:54Z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94E2D84C794C4E0983709E9361602A97</vt:lpwstr>
  </property>
  <property fmtid="{D5CDD505-2E9C-101B-9397-08002B2CF9AE}" pid="3" name="KSOProductBuildVer">
    <vt:lpwstr>2052-11.1.0.12980</vt:lpwstr>
  </property>
</Properties>
</file>