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稿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<sst xmlns="http://schemas.openxmlformats.org/spreadsheetml/2006/main" count="176" uniqueCount="107">
  <si>
    <t>塔城地区2024年自治区提前下达财政衔接推进乡村振兴补助资金项目备案表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</si>
  <si>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</si>
  <si>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</si>
  <si>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</si>
  <si>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</si>
  <si>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</si>
  <si>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</si>
  <si>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</si>
  <si>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</si>
  <si>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</si>
  <si>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监管单位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</si>
  <si>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</si>
  <si>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</si>
  <si>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</si>
  <si>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</si>
  <si>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</si>
  <si>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</si>
  <si>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</si>
  <si>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备注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</si>
  <si>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</si>
  <si>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</si>
  <si>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</si>
  <si>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</si>
  <si>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</si>
  <si>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</si>
  <si>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</si>
  <si>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</si>
  <si>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</si>
  <si>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</si>
  <si>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</si>
  <si>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</si>
  <si>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</si>
  <si>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</si>
  <si>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</si>
  <si>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</si>
  <si>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</si>
  <si>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</si>
  <si>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</si>
  <si>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</si>
  <si>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</si>
  <si>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裕民县合计12个</t>
  </si>
  <si>
    <t>ym2024098</t>
  </si>
  <si>
    <t>裕民县江格斯乡江格斯南村农村垃圾治理建设项目</t>
  </si>
  <si>
    <t>新建</t>
  </si>
  <si>
    <t>2024.4至2024.10</t>
  </si>
  <si>
    <t>江格斯南村</t>
  </si>
  <si>
    <t>对4处人流密集区域购置安装地埋式垃圾箱及相关配套附属，购置垃圾转运车、挖掘机、铲车、清雪车、扫雪车各1辆及相关配套设施。</t>
  </si>
  <si>
    <t>住建局</t>
  </si>
  <si>
    <t>江格斯乡人民政府</t>
  </si>
  <si>
    <t>苟承诗</t>
  </si>
  <si>
    <t>购置车辆≥5辆            
新建地埋设施≥4处
可持续影响指标≥498人
满意度指标≥95%</t>
  </si>
  <si>
    <t>改善居民生活基础设施，提升居民幸福感，获得感，安全感</t>
  </si>
  <si>
    <t>ym2024187</t>
  </si>
  <si>
    <t>裕民县江格斯乡江格斯南村农村道路建设项目</t>
  </si>
  <si>
    <t>村内道路硬化21000平方米左右及相关配套设施。</t>
  </si>
  <si>
    <t>交通运输局</t>
  </si>
  <si>
    <t>硬化面积≥21000平方米
可持续影响指标≥498人
满意度指标≥95%</t>
  </si>
  <si>
    <t>需要用地手续</t>
  </si>
  <si>
    <t>ym2024100</t>
  </si>
  <si>
    <t>裕民县江格斯乡江格斯南村庭院整治项目</t>
  </si>
  <si>
    <t>对江格斯南村农户庭院进行整治，实施“三区分离”及相关配套附属。</t>
  </si>
  <si>
    <t>农业农村局</t>
  </si>
  <si>
    <t>庭院整治≥202户
可持续影响指标≥498人
满意度指标≥95%</t>
  </si>
  <si>
    <t>ym2024189</t>
  </si>
  <si>
    <t>裕民县江格斯乡江格斯南村农家乐产业服务发展项目</t>
  </si>
  <si>
    <t>对江格斯南村发展农家乐营业个体进行补助，最终以实际情况为准。</t>
  </si>
  <si>
    <r>
      <rPr>
        <sz val="11"/>
        <rFont val="宋体"/>
        <charset val="134"/>
      </rPr>
      <t>补助对象</t>
    </r>
    <r>
      <rPr>
        <sz val="11"/>
        <rFont val="Times New Roman"/>
        <charset val="134"/>
      </rPr>
      <t>≥1</t>
    </r>
    <r>
      <rPr>
        <sz val="11"/>
        <rFont val="宋体"/>
        <charset val="134"/>
      </rPr>
      <t>处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可持续影响指标</t>
    </r>
    <r>
      <rPr>
        <sz val="11"/>
        <rFont val="Times New Roman"/>
        <charset val="134"/>
      </rPr>
      <t>≥40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满意度指标</t>
    </r>
    <r>
      <rPr>
        <sz val="11"/>
        <rFont val="Times New Roman"/>
        <charset val="134"/>
      </rPr>
      <t>≥95%</t>
    </r>
  </si>
  <si>
    <t>ym2024190</t>
  </si>
  <si>
    <t>裕民县江格斯乡江格斯南村扶持奖补庭院经济项目</t>
  </si>
  <si>
    <t>评选不低于20户的庭院经济模范户进行奖补，补助发放以实际情况为准。</t>
  </si>
  <si>
    <t>补助对象≥20户
可持续影响指标≥40人
满意度指标≥95%</t>
  </si>
  <si>
    <t>ym2024188</t>
  </si>
  <si>
    <t>裕民县江格斯乡江格斯南村基础设施提升改造提升项目</t>
  </si>
  <si>
    <t>对村口1处闲置三角地进行改造提升，进一步提升村民人居环境与生活品质。</t>
  </si>
  <si>
    <t>改造提升≥1处
可持续影响指标≥498人
满意度指标≥95%</t>
  </si>
  <si>
    <t>ym2024008</t>
  </si>
  <si>
    <t>裕民县哈拉布拉乡北哈拉布拉村庭院“三区分离”项目</t>
  </si>
  <si>
    <t>北哈拉布拉村</t>
  </si>
  <si>
    <t>对北哈拉布拉村农户庭院进行整治，实施“三区分离”及相关配套附属。</t>
  </si>
  <si>
    <t>哈拉布拉乡</t>
  </si>
  <si>
    <t>王雅军</t>
  </si>
  <si>
    <t>庭院整治≥585户       
可持续影响指标≥585人    
满意度指标≥90%</t>
  </si>
  <si>
    <t>ym2024023</t>
  </si>
  <si>
    <t>裕民县哈拉布拉乡北哈拉布拉村农村道路建设项目</t>
  </si>
  <si>
    <t>村内道路硬化17500平方米左右及相关配套设施。</t>
  </si>
  <si>
    <t>道路硬化≥17500平方米       
可持续影响指标≥336人    
满意度指标≥90%</t>
  </si>
  <si>
    <t>ym2024010</t>
  </si>
  <si>
    <t>裕民县哈拉布拉乡北哈拉布拉村分类垃圾公共设施项目</t>
  </si>
  <si>
    <t>新建2个地埋式分类垃圾箱及相关配套设施。</t>
  </si>
  <si>
    <t>地埋式垃圾箱≥2个          
可持续影响指标≥36人    
满意度指标≥90%</t>
  </si>
  <si>
    <t>ym2024004</t>
  </si>
  <si>
    <t>裕民县哈拉布拉乡霍斯哈巴克村、喀拉乔克村自来水提升项目</t>
  </si>
  <si>
    <t>霍斯哈巴克村、喀拉乔克村</t>
  </si>
  <si>
    <t>新建315PE管线230米左右，高压线路1.6公里左右，新建125PE管线560米左右，75PE管线355米左右及相关配套附属设施。</t>
  </si>
  <si>
    <t>水利局</t>
  </si>
  <si>
    <t>新建管线≥230米       
高压线路≥1.6公里     
检查井≥64座          
可持续影响指标≥192人    
满意度指标≥90%</t>
  </si>
  <si>
    <t>ym2024001</t>
  </si>
  <si>
    <t>裕民县哈拉布拉乡南哈拉布拉村排水建设项目</t>
  </si>
  <si>
    <t>南哈拉布拉村</t>
  </si>
  <si>
    <t>新建排水管网3.45公里左右及相关配套附属设施。</t>
  </si>
  <si>
    <t>排水管网≥3.45公里          
可持续影响指标≥96人
满意度指标≥90%</t>
  </si>
  <si>
    <t>ym2024176</t>
  </si>
  <si>
    <t>裕民县2024年小额贷款补助贴息</t>
  </si>
  <si>
    <t>2024.4至2024.12</t>
  </si>
  <si>
    <t>裕民县</t>
  </si>
  <si>
    <t>为裕民县2024年2200余户小额贷款进行贴息补助</t>
  </si>
  <si>
    <t>杨志国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</si>
</sst>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 applyBorder="0">
      <alignment vertical="center"/>
    </xf>
  </cellStyleXfs>
  <cellXfs count="50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6" xfId="50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74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12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5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5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6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7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8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9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40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41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42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9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6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63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6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77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88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0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02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0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1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1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1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15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1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2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2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2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4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4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4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5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5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5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7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7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7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3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32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3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46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0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60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0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6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7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71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7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85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99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8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1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12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2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2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2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5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25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4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9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39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9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7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50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9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9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9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64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5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8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784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8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5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5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5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6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6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6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6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6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6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6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9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91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9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054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9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192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9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6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6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6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7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77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78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79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0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1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2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3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4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30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3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33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33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47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61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7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72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7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86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00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00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00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6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6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6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8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8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8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9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9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9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11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11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11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17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7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0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30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9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44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55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4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69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8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83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8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8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8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6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962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9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10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8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0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3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23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3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35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0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3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5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8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48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8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7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7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7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62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62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62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69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69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69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70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70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70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70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70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70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0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2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2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5758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4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4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5896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60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03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60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0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0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0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1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1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1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19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0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1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2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3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4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5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6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17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6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3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31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3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4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45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1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56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70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84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0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0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0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2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2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2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3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3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3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5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5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5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6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0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01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0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15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5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8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28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9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40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53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2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2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67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3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3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3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2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5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5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0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80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0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4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94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7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08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8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19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3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33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3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1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3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6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468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6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2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2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3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3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60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0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738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2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2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7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876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7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4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4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6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1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2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3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4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5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6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7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8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0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02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02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2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2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15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4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29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40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54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8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68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8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4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4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4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4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4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5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6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6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6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7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7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7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9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9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9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80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80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80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85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9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99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13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24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38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8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5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51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5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7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2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2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5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59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5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4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646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8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78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2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92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2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0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103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0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7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117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7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30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131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31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44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58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7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71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7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80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80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80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3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4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5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6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7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8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1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86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00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13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25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38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5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52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5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8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8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8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59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59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59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0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1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1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1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2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2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3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3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4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69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6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8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83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8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97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08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2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22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2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3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3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3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36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48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6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62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6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76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87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0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01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0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15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3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3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28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4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42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4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5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5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5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56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5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6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7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8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5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51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52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70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84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98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09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2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23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2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36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3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3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3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5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5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5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6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6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6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8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8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8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53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67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81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9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92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9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06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2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20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2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3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33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3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46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60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7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71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7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85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99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6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6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6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7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7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7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1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12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1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26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40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7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7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7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8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87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88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8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1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2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3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4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4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4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54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68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82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9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93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9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07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2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21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2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7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7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7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9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9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9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0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0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0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2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38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5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51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5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65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76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90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04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17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3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31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3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3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44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56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69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8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83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8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0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0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0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1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1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1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1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1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96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10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24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1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1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1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2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1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2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3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4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5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6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38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5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52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5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66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77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9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91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9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05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1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1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1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3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3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3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4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4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4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6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6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6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2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22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2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36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49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6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61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6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74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88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4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4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4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6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6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0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01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0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15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29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40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54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67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6"/>
  <sheetViews>
    <sheetView tabSelected="1" zoomScale="70" zoomScaleNormal="70" topLeftCell="G4" workbookViewId="0">
      <selection activeCell="AK15" sqref="AK15"/>
    </sheetView>
  </sheetViews>
  <sheetFormatPr defaultColWidth="8.88888888888889" defaultRowHeight="14.4"/>
  <cols>
    <col min="3" max="3" width="16.6666666666667" customWidth="1"/>
    <col min="7" max="7" width="26.037037037037" customWidth="1"/>
    <col min="33" max="33" width="16.8240740740741" customWidth="1"/>
    <col min="34" max="34" width="19.0462962962963" customWidth="1"/>
    <col min="37" max="37" width="8.88888888888889" style="4"/>
  </cols>
  <sheetData>
    <row r="1" ht="66" customHeight="1" spans="1:37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ht="66" customHeight="1" spans="1:3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33" t="s">
        <v>10</v>
      </c>
      <c r="R2" s="7" t="s">
        <v>11</v>
      </c>
      <c r="S2" s="7" t="s">
        <v>12</v>
      </c>
      <c r="T2" s="7" t="s">
        <v>13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 t="s">
        <v>14</v>
      </c>
      <c r="AH2" s="7" t="s">
        <v>15</v>
      </c>
      <c r="AI2" s="7" t="s">
        <v>16</v>
      </c>
      <c r="AJ2" s="7" t="s">
        <v>17</v>
      </c>
      <c r="AK2" s="7" t="s">
        <v>18</v>
      </c>
    </row>
    <row r="3" ht="66" customHeight="1" spans="1:37">
      <c r="A3" s="7"/>
      <c r="B3" s="7"/>
      <c r="C3" s="8"/>
      <c r="D3" s="7"/>
      <c r="E3" s="7"/>
      <c r="F3" s="7"/>
      <c r="G3" s="7"/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/>
      <c r="Q3" s="34"/>
      <c r="R3" s="7"/>
      <c r="S3" s="7"/>
      <c r="T3" s="7" t="s">
        <v>27</v>
      </c>
      <c r="U3" s="7" t="s">
        <v>28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33</v>
      </c>
      <c r="AA3" s="7" t="s">
        <v>34</v>
      </c>
      <c r="AB3" s="7" t="s">
        <v>35</v>
      </c>
      <c r="AC3" s="7" t="s">
        <v>36</v>
      </c>
      <c r="AD3" s="7" t="s">
        <v>37</v>
      </c>
      <c r="AE3" s="7" t="s">
        <v>38</v>
      </c>
      <c r="AF3" s="7" t="s">
        <v>39</v>
      </c>
      <c r="AG3" s="7"/>
      <c r="AH3" s="7"/>
      <c r="AI3" s="7"/>
      <c r="AJ3" s="7"/>
      <c r="AK3" s="7"/>
    </row>
    <row r="4" ht="66" customHeight="1" spans="1:37">
      <c r="A4" s="9" t="s">
        <v>40</v>
      </c>
      <c r="B4" s="10"/>
      <c r="C4" s="11"/>
      <c r="D4" s="10"/>
      <c r="E4" s="10"/>
      <c r="F4" s="10"/>
      <c r="G4" s="12"/>
      <c r="H4" s="7">
        <f t="shared" ref="H4:P4" si="0">SUM(H5:H16)</f>
        <v>2</v>
      </c>
      <c r="I4" s="7">
        <f t="shared" si="0"/>
        <v>0</v>
      </c>
      <c r="J4" s="7">
        <f t="shared" si="0"/>
        <v>8</v>
      </c>
      <c r="K4" s="7">
        <f t="shared" si="0"/>
        <v>0</v>
      </c>
      <c r="L4" s="7">
        <f t="shared" si="0"/>
        <v>1</v>
      </c>
      <c r="M4" s="7">
        <f t="shared" si="0"/>
        <v>0</v>
      </c>
      <c r="N4" s="7">
        <f t="shared" si="0"/>
        <v>0</v>
      </c>
      <c r="O4" s="7">
        <f t="shared" si="0"/>
        <v>1</v>
      </c>
      <c r="P4" s="7">
        <f t="shared" si="0"/>
        <v>5517</v>
      </c>
      <c r="Q4" s="7"/>
      <c r="R4" s="7">
        <f>SUM(R5:R16)</f>
        <v>0</v>
      </c>
      <c r="S4" s="7">
        <f>SUM(S5:S16)</f>
        <v>0</v>
      </c>
      <c r="T4" s="7">
        <f>SUM(T5:T16)</f>
        <v>1989</v>
      </c>
      <c r="U4" s="7">
        <f>SUM(U5:U16)</f>
        <v>0</v>
      </c>
      <c r="V4" s="7">
        <f>SUM(V5:V16)</f>
        <v>1989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9"/>
    </row>
    <row r="5" ht="84" customHeight="1" spans="1:37">
      <c r="A5" s="13">
        <v>1</v>
      </c>
      <c r="B5" s="13" t="s">
        <v>41</v>
      </c>
      <c r="C5" s="14" t="s">
        <v>42</v>
      </c>
      <c r="D5" s="15" t="s">
        <v>43</v>
      </c>
      <c r="E5" s="16" t="s">
        <v>44</v>
      </c>
      <c r="F5" s="13" t="s">
        <v>45</v>
      </c>
      <c r="G5" s="14" t="s">
        <v>46</v>
      </c>
      <c r="H5" s="13"/>
      <c r="I5" s="13"/>
      <c r="J5" s="13">
        <v>1</v>
      </c>
      <c r="K5" s="28"/>
      <c r="L5" s="28"/>
      <c r="M5" s="28"/>
      <c r="N5" s="13"/>
      <c r="O5" s="13"/>
      <c r="P5" s="13">
        <v>498</v>
      </c>
      <c r="Q5" s="13" t="s">
        <v>47</v>
      </c>
      <c r="R5" s="14" t="s">
        <v>48</v>
      </c>
      <c r="S5" s="14" t="s">
        <v>49</v>
      </c>
      <c r="T5" s="28">
        <v>200</v>
      </c>
      <c r="U5" s="13"/>
      <c r="V5" s="28">
        <v>200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 t="s">
        <v>50</v>
      </c>
      <c r="AH5" s="16" t="s">
        <v>51</v>
      </c>
      <c r="AI5" s="13"/>
      <c r="AJ5" s="13"/>
      <c r="AK5" s="13"/>
    </row>
    <row r="6" s="1" customFormat="1" ht="79" customHeight="1" spans="1:37">
      <c r="A6" s="17">
        <v>2</v>
      </c>
      <c r="B6" s="18" t="s">
        <v>52</v>
      </c>
      <c r="C6" s="19" t="s">
        <v>53</v>
      </c>
      <c r="D6" s="20" t="s">
        <v>43</v>
      </c>
      <c r="E6" s="18" t="s">
        <v>44</v>
      </c>
      <c r="F6" s="17" t="s">
        <v>45</v>
      </c>
      <c r="G6" s="19" t="s">
        <v>54</v>
      </c>
      <c r="H6" s="21"/>
      <c r="I6" s="17"/>
      <c r="J6" s="29">
        <v>1</v>
      </c>
      <c r="K6" s="30"/>
      <c r="L6" s="29"/>
      <c r="M6" s="30"/>
      <c r="N6" s="29"/>
      <c r="O6" s="29"/>
      <c r="P6" s="29">
        <v>498</v>
      </c>
      <c r="Q6" s="17" t="s">
        <v>55</v>
      </c>
      <c r="R6" s="19" t="s">
        <v>48</v>
      </c>
      <c r="S6" s="19" t="s">
        <v>49</v>
      </c>
      <c r="T6" s="30">
        <v>395</v>
      </c>
      <c r="U6" s="29"/>
      <c r="V6" s="30">
        <v>395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17" t="s">
        <v>56</v>
      </c>
      <c r="AH6" s="18" t="s">
        <v>51</v>
      </c>
      <c r="AI6" s="21"/>
      <c r="AJ6" s="40"/>
      <c r="AK6" s="41" t="s">
        <v>57</v>
      </c>
    </row>
    <row r="7" s="2" customFormat="1" ht="61" customHeight="1" spans="1:37">
      <c r="A7" s="22">
        <v>3</v>
      </c>
      <c r="B7" s="23" t="s">
        <v>58</v>
      </c>
      <c r="C7" s="24" t="s">
        <v>59</v>
      </c>
      <c r="D7" s="25" t="s">
        <v>43</v>
      </c>
      <c r="E7" s="23" t="s">
        <v>44</v>
      </c>
      <c r="F7" s="22" t="s">
        <v>45</v>
      </c>
      <c r="G7" s="24" t="s">
        <v>60</v>
      </c>
      <c r="H7" s="26"/>
      <c r="I7" s="26"/>
      <c r="J7" s="26">
        <v>1</v>
      </c>
      <c r="K7" s="31"/>
      <c r="L7" s="31"/>
      <c r="M7" s="31"/>
      <c r="N7" s="31"/>
      <c r="O7" s="31"/>
      <c r="P7" s="32">
        <v>498</v>
      </c>
      <c r="Q7" s="35" t="s">
        <v>61</v>
      </c>
      <c r="R7" s="24" t="s">
        <v>48</v>
      </c>
      <c r="S7" s="24" t="s">
        <v>49</v>
      </c>
      <c r="T7" s="36">
        <v>202</v>
      </c>
      <c r="U7" s="36"/>
      <c r="V7" s="36">
        <v>202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22" t="s">
        <v>62</v>
      </c>
      <c r="AH7" s="23" t="s">
        <v>51</v>
      </c>
      <c r="AI7" s="31"/>
      <c r="AJ7" s="31"/>
      <c r="AK7" s="42"/>
    </row>
    <row r="8" s="2" customFormat="1" ht="67" customHeight="1" spans="1:37">
      <c r="A8" s="22">
        <v>4</v>
      </c>
      <c r="B8" s="23" t="s">
        <v>63</v>
      </c>
      <c r="C8" s="24" t="s">
        <v>64</v>
      </c>
      <c r="D8" s="25" t="s">
        <v>43</v>
      </c>
      <c r="E8" s="23" t="s">
        <v>44</v>
      </c>
      <c r="F8" s="22" t="s">
        <v>45</v>
      </c>
      <c r="G8" s="24" t="s">
        <v>65</v>
      </c>
      <c r="H8" s="26">
        <v>1</v>
      </c>
      <c r="I8" s="26"/>
      <c r="J8" s="26"/>
      <c r="K8" s="31"/>
      <c r="L8" s="31"/>
      <c r="M8" s="31"/>
      <c r="N8" s="31"/>
      <c r="O8" s="31"/>
      <c r="P8" s="26">
        <v>40</v>
      </c>
      <c r="Q8" s="35" t="s">
        <v>61</v>
      </c>
      <c r="R8" s="24" t="s">
        <v>48</v>
      </c>
      <c r="S8" s="24" t="s">
        <v>49</v>
      </c>
      <c r="T8" s="36">
        <v>42</v>
      </c>
      <c r="U8" s="36"/>
      <c r="V8" s="36">
        <v>42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22" t="s">
        <v>66</v>
      </c>
      <c r="AH8" s="23" t="s">
        <v>51</v>
      </c>
      <c r="AI8" s="31"/>
      <c r="AJ8" s="31"/>
      <c r="AK8" s="42"/>
    </row>
    <row r="9" s="2" customFormat="1" ht="61" customHeight="1" spans="1:37">
      <c r="A9" s="22">
        <v>5</v>
      </c>
      <c r="B9" s="22" t="s">
        <v>67</v>
      </c>
      <c r="C9" s="24" t="s">
        <v>68</v>
      </c>
      <c r="D9" s="25" t="s">
        <v>43</v>
      </c>
      <c r="E9" s="23" t="s">
        <v>44</v>
      </c>
      <c r="F9" s="22" t="s">
        <v>45</v>
      </c>
      <c r="G9" s="24" t="s">
        <v>69</v>
      </c>
      <c r="H9" s="26"/>
      <c r="I9" s="26"/>
      <c r="J9" s="26"/>
      <c r="K9" s="31"/>
      <c r="L9" s="31"/>
      <c r="M9" s="31"/>
      <c r="N9" s="31"/>
      <c r="O9" s="26">
        <v>1</v>
      </c>
      <c r="P9" s="26">
        <v>40</v>
      </c>
      <c r="Q9" s="35" t="s">
        <v>61</v>
      </c>
      <c r="R9" s="24" t="s">
        <v>48</v>
      </c>
      <c r="S9" s="24" t="s">
        <v>49</v>
      </c>
      <c r="T9" s="36">
        <v>20</v>
      </c>
      <c r="U9" s="36"/>
      <c r="V9" s="36">
        <v>20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22" t="s">
        <v>70</v>
      </c>
      <c r="AH9" s="23" t="s">
        <v>51</v>
      </c>
      <c r="AI9" s="31"/>
      <c r="AJ9" s="31"/>
      <c r="AK9" s="42"/>
    </row>
    <row r="10" s="1" customFormat="1" ht="66" customHeight="1" spans="1:37">
      <c r="A10" s="17">
        <v>6</v>
      </c>
      <c r="B10" s="18" t="s">
        <v>71</v>
      </c>
      <c r="C10" s="19" t="s">
        <v>72</v>
      </c>
      <c r="D10" s="20" t="s">
        <v>43</v>
      </c>
      <c r="E10" s="18" t="s">
        <v>44</v>
      </c>
      <c r="F10" s="17" t="s">
        <v>45</v>
      </c>
      <c r="G10" s="17" t="s">
        <v>73</v>
      </c>
      <c r="H10" s="21"/>
      <c r="I10" s="17"/>
      <c r="J10" s="29">
        <v>1</v>
      </c>
      <c r="K10" s="30"/>
      <c r="L10" s="29"/>
      <c r="M10" s="30"/>
      <c r="N10" s="29"/>
      <c r="O10" s="29"/>
      <c r="P10" s="29">
        <v>498</v>
      </c>
      <c r="Q10" s="18" t="s">
        <v>61</v>
      </c>
      <c r="R10" s="19" t="s">
        <v>48</v>
      </c>
      <c r="S10" s="19" t="s">
        <v>49</v>
      </c>
      <c r="T10" s="30">
        <v>45</v>
      </c>
      <c r="U10" s="29"/>
      <c r="V10" s="30">
        <v>45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7" t="s">
        <v>74</v>
      </c>
      <c r="AH10" s="18" t="s">
        <v>51</v>
      </c>
      <c r="AI10" s="21"/>
      <c r="AJ10" s="40"/>
      <c r="AK10" s="41" t="s">
        <v>57</v>
      </c>
    </row>
    <row r="11" s="2" customFormat="1" ht="66" customHeight="1" spans="1:37">
      <c r="A11" s="22">
        <v>7</v>
      </c>
      <c r="B11" s="23" t="s">
        <v>75</v>
      </c>
      <c r="C11" s="24" t="s">
        <v>76</v>
      </c>
      <c r="D11" s="25" t="s">
        <v>43</v>
      </c>
      <c r="E11" s="23" t="s">
        <v>44</v>
      </c>
      <c r="F11" s="22" t="s">
        <v>77</v>
      </c>
      <c r="G11" s="25" t="s">
        <v>78</v>
      </c>
      <c r="H11" s="25"/>
      <c r="I11" s="23"/>
      <c r="J11" s="23">
        <v>1</v>
      </c>
      <c r="K11" s="23"/>
      <c r="L11" s="23"/>
      <c r="M11" s="23"/>
      <c r="N11" s="23"/>
      <c r="O11" s="23"/>
      <c r="P11" s="23">
        <v>585</v>
      </c>
      <c r="Q11" s="23" t="s">
        <v>61</v>
      </c>
      <c r="R11" s="23" t="s">
        <v>79</v>
      </c>
      <c r="S11" s="23" t="s">
        <v>80</v>
      </c>
      <c r="T11" s="23">
        <v>368</v>
      </c>
      <c r="U11" s="23"/>
      <c r="V11" s="23">
        <v>368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 t="s">
        <v>81</v>
      </c>
      <c r="AH11" s="23" t="s">
        <v>51</v>
      </c>
      <c r="AI11" s="23"/>
      <c r="AJ11" s="23"/>
      <c r="AK11" s="43"/>
    </row>
    <row r="12" s="1" customFormat="1" ht="77" customHeight="1" spans="1:37">
      <c r="A12" s="17">
        <v>8</v>
      </c>
      <c r="B12" s="18" t="s">
        <v>82</v>
      </c>
      <c r="C12" s="19" t="s">
        <v>83</v>
      </c>
      <c r="D12" s="20" t="s">
        <v>43</v>
      </c>
      <c r="E12" s="18" t="s">
        <v>44</v>
      </c>
      <c r="F12" s="17" t="s">
        <v>77</v>
      </c>
      <c r="G12" s="20" t="s">
        <v>84</v>
      </c>
      <c r="H12" s="20"/>
      <c r="I12" s="18"/>
      <c r="J12" s="18">
        <v>1</v>
      </c>
      <c r="K12" s="18"/>
      <c r="L12" s="18"/>
      <c r="M12" s="18"/>
      <c r="N12" s="18"/>
      <c r="O12" s="18"/>
      <c r="P12" s="18">
        <v>336</v>
      </c>
      <c r="Q12" s="17" t="s">
        <v>55</v>
      </c>
      <c r="R12" s="18" t="s">
        <v>79</v>
      </c>
      <c r="S12" s="18" t="s">
        <v>80</v>
      </c>
      <c r="T12" s="18">
        <v>300</v>
      </c>
      <c r="U12" s="18"/>
      <c r="V12" s="18">
        <v>300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 t="s">
        <v>85</v>
      </c>
      <c r="AH12" s="18" t="s">
        <v>51</v>
      </c>
      <c r="AI12" s="18"/>
      <c r="AJ12" s="18"/>
      <c r="AK12" s="44" t="s">
        <v>57</v>
      </c>
    </row>
    <row r="13" s="2" customFormat="1" ht="66" customHeight="1" spans="1:37">
      <c r="A13" s="22">
        <v>9</v>
      </c>
      <c r="B13" s="23" t="s">
        <v>86</v>
      </c>
      <c r="C13" s="24" t="s">
        <v>87</v>
      </c>
      <c r="D13" s="25" t="s">
        <v>43</v>
      </c>
      <c r="E13" s="23" t="s">
        <v>44</v>
      </c>
      <c r="F13" s="22" t="s">
        <v>77</v>
      </c>
      <c r="G13" s="23" t="s">
        <v>88</v>
      </c>
      <c r="H13" s="23"/>
      <c r="I13" s="23"/>
      <c r="J13" s="23">
        <v>1</v>
      </c>
      <c r="K13" s="23"/>
      <c r="L13" s="23"/>
      <c r="M13" s="23"/>
      <c r="N13" s="23"/>
      <c r="O13" s="23"/>
      <c r="P13" s="23">
        <v>36</v>
      </c>
      <c r="Q13" s="22" t="s">
        <v>47</v>
      </c>
      <c r="R13" s="23" t="s">
        <v>79</v>
      </c>
      <c r="S13" s="23" t="s">
        <v>80</v>
      </c>
      <c r="T13" s="23">
        <v>16</v>
      </c>
      <c r="U13" s="23"/>
      <c r="V13" s="23">
        <v>16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 t="s">
        <v>89</v>
      </c>
      <c r="AH13" s="23" t="s">
        <v>51</v>
      </c>
      <c r="AI13" s="23"/>
      <c r="AJ13" s="23"/>
      <c r="AK13" s="43"/>
    </row>
    <row r="14" s="1" customFormat="1" ht="97" customHeight="1" spans="1:37">
      <c r="A14" s="17">
        <v>10</v>
      </c>
      <c r="B14" s="18" t="s">
        <v>90</v>
      </c>
      <c r="C14" s="19" t="s">
        <v>91</v>
      </c>
      <c r="D14" s="20" t="s">
        <v>43</v>
      </c>
      <c r="E14" s="18" t="s">
        <v>44</v>
      </c>
      <c r="F14" s="17" t="s">
        <v>92</v>
      </c>
      <c r="G14" s="20" t="s">
        <v>93</v>
      </c>
      <c r="H14" s="20"/>
      <c r="I14" s="18"/>
      <c r="J14" s="18"/>
      <c r="K14" s="18"/>
      <c r="L14" s="18">
        <v>1</v>
      </c>
      <c r="M14" s="18"/>
      <c r="N14" s="18"/>
      <c r="O14" s="18"/>
      <c r="P14" s="18">
        <v>192</v>
      </c>
      <c r="Q14" s="18" t="s">
        <v>94</v>
      </c>
      <c r="R14" s="18" t="s">
        <v>79</v>
      </c>
      <c r="S14" s="18" t="s">
        <v>80</v>
      </c>
      <c r="T14" s="18">
        <v>106</v>
      </c>
      <c r="U14" s="18"/>
      <c r="V14" s="18">
        <v>106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 t="s">
        <v>95</v>
      </c>
      <c r="AH14" s="18" t="s">
        <v>51</v>
      </c>
      <c r="AI14" s="18"/>
      <c r="AJ14" s="18"/>
      <c r="AK14" s="45" t="s">
        <v>57</v>
      </c>
    </row>
    <row r="15" s="1" customFormat="1" ht="66" customHeight="1" spans="1:37">
      <c r="A15" s="17">
        <v>11</v>
      </c>
      <c r="B15" s="18" t="s">
        <v>96</v>
      </c>
      <c r="C15" s="19" t="s">
        <v>97</v>
      </c>
      <c r="D15" s="20" t="s">
        <v>43</v>
      </c>
      <c r="E15" s="18" t="s">
        <v>44</v>
      </c>
      <c r="F15" s="17" t="s">
        <v>98</v>
      </c>
      <c r="G15" s="18" t="s">
        <v>99</v>
      </c>
      <c r="H15" s="18"/>
      <c r="I15" s="18"/>
      <c r="J15" s="18">
        <v>1</v>
      </c>
      <c r="K15" s="18"/>
      <c r="L15" s="18"/>
      <c r="M15" s="18"/>
      <c r="N15" s="18"/>
      <c r="O15" s="18"/>
      <c r="P15" s="18">
        <v>96</v>
      </c>
      <c r="Q15" s="18" t="s">
        <v>47</v>
      </c>
      <c r="R15" s="18" t="s">
        <v>79</v>
      </c>
      <c r="S15" s="18" t="s">
        <v>80</v>
      </c>
      <c r="T15" s="18">
        <v>175</v>
      </c>
      <c r="U15" s="37"/>
      <c r="V15" s="18">
        <v>175</v>
      </c>
      <c r="W15" s="18"/>
      <c r="X15" s="18"/>
      <c r="Y15" s="18"/>
      <c r="Z15" s="18"/>
      <c r="AA15" s="18"/>
      <c r="AB15" s="18"/>
      <c r="AC15" s="18"/>
      <c r="AD15" s="18"/>
      <c r="AE15" s="37"/>
      <c r="AF15" s="18"/>
      <c r="AG15" s="18" t="s">
        <v>100</v>
      </c>
      <c r="AH15" s="18" t="s">
        <v>51</v>
      </c>
      <c r="AI15" s="18"/>
      <c r="AJ15" s="18"/>
      <c r="AK15" s="45" t="s">
        <v>57</v>
      </c>
    </row>
    <row r="16" s="3" customFormat="1" ht="66" customHeight="1" spans="1:37">
      <c r="A16" s="22">
        <v>12</v>
      </c>
      <c r="B16" s="22" t="s">
        <v>101</v>
      </c>
      <c r="C16" s="24" t="s">
        <v>102</v>
      </c>
      <c r="D16" s="25" t="s">
        <v>43</v>
      </c>
      <c r="E16" s="23" t="s">
        <v>103</v>
      </c>
      <c r="F16" s="22" t="s">
        <v>104</v>
      </c>
      <c r="G16" s="22" t="s">
        <v>105</v>
      </c>
      <c r="H16" s="27">
        <v>1</v>
      </c>
      <c r="I16" s="27"/>
      <c r="J16" s="27"/>
      <c r="K16" s="27"/>
      <c r="L16" s="27"/>
      <c r="M16" s="27"/>
      <c r="N16" s="27"/>
      <c r="O16" s="27"/>
      <c r="P16" s="27">
        <v>2200</v>
      </c>
      <c r="Q16" s="22" t="s">
        <v>61</v>
      </c>
      <c r="R16" s="22" t="s">
        <v>61</v>
      </c>
      <c r="S16" s="22" t="s">
        <v>106</v>
      </c>
      <c r="T16" s="22">
        <v>120</v>
      </c>
      <c r="U16" s="38"/>
      <c r="V16" s="22">
        <v>120</v>
      </c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46"/>
      <c r="AH16" s="46"/>
      <c r="AI16" s="47"/>
      <c r="AJ16" s="48"/>
      <c r="AK16" s="49"/>
    </row>
  </sheetData>
  <mergeCells count="20">
    <mergeCell ref="A1:AK1"/>
    <mergeCell ref="H2:O2"/>
    <mergeCell ref="T2:AF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AG2:AG3"/>
    <mergeCell ref="AH2:AH3"/>
    <mergeCell ref="AI2:AI3"/>
    <mergeCell ref="AJ2:AJ3"/>
    <mergeCell ref="AK2:AK3"/>
  </mergeCells>
  <printOptions horizontalCentered="1"/>
  <pageMargins left="0" right="0" top="0" bottom="0" header="0" footer="0"/>
  <pageSetup paperSize="8" scale="5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花花世界、总是那么虚伪</cp:lastModifiedBy>
  <dcterms:created xsi:type="dcterms:W3CDTF">2006-09-16T08:00:00Z</dcterms:created>
  <cp:lastPrinted>2019-03-19T15:48:00Z</cp:lastPrinted>
  <dcterms:modified xsi:type="dcterms:W3CDTF">2024-01-22T04:31:21Z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3D1AC5B2F04D4C0087DF93F5B56EE05B_13</vt:lpwstr>
  </property>
  <property fmtid="{D5CDD505-2E9C-101B-9397-08002B2CF9AE}" pid="4" name="KSOReadingLayout">
    <vt:bool>true</vt:bool>
  </property>
</Properties>
</file>