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结余资金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<sst xmlns="http://schemas.openxmlformats.org/spreadsheetml/2006/main" count="94" uniqueCount="80">
  <si>
    <t>裕民县整合2024年及历年财政衔接推动乡村振兴补助资金结转结余资金项目计划表</t>
  </si>
  <si>
    <t>项目序号</t>
  </si>
  <si>
    <t>项目库编号</t>
  </si>
  <si>
    <t>项目名称</t>
  </si>
  <si>
    <t>建设性质（新建、续建、改扩建）</t>
  </si>
  <si>
    <t>建设起止期限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</si>
  <si>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</si>
  <si>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</si>
  <si>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</si>
  <si>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</si>
  <si>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</si>
  <si>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</si>
  <si>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</si>
  <si>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</si>
  <si>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</si>
  <si>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</si>
  <si>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备注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</si>
  <si>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</si>
  <si>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</si>
  <si>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</si>
  <si>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</si>
  <si>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</si>
  <si>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</si>
  <si>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</si>
  <si>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</si>
  <si>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</si>
  <si>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</si>
  <si>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</si>
  <si>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</si>
  <si>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</si>
  <si>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</si>
  <si>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</si>
  <si>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</si>
  <si>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</si>
  <si>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</si>
  <si>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</si>
  <si>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</si>
  <si>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</si>
  <si>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裕民县合计6个项目</t>
  </si>
  <si>
    <t>ym2024247</t>
  </si>
  <si>
    <t>裕民县脱贫劳动力（含监测户）外出务工（区内县外）交通补助项目</t>
  </si>
  <si>
    <t>新建</t>
  </si>
  <si>
    <t>2024.1-2024.12</t>
  </si>
  <si>
    <t>裕民县</t>
  </si>
  <si>
    <t>鼓励有能力的人员外出务工（区内县外），对本年连续务工就业3个月以上的200人左右给予一次性交通补助共计4万元。</t>
  </si>
  <si>
    <t>农业农村局、阿勒腾也木勒乡、哈拉布拉乡、江格斯乡、新地乡、吉也克镇</t>
  </si>
  <si>
    <t>杨志国、杨帆、王雅军、苟承诗、沈聪、刘冬</t>
  </si>
  <si>
    <t>县级配套</t>
  </si>
  <si>
    <t>提升脱贫户收入，改善生活，提升幸福感。</t>
  </si>
  <si>
    <t>ym2024234</t>
  </si>
  <si>
    <t>裕民县2024年小额贷款补助贴息（第二期）</t>
  </si>
  <si>
    <t>2024.10-2024.12</t>
  </si>
  <si>
    <t>为裕民县2024年2200户小额贷款进行贴息补助。</t>
  </si>
  <si>
    <t>农业农村局</t>
  </si>
  <si>
    <t>杨志国</t>
  </si>
  <si>
    <t>结余资金</t>
  </si>
  <si>
    <t>ym2022036</t>
  </si>
  <si>
    <t>农村供水工程建设项目</t>
  </si>
  <si>
    <t>2022年</t>
  </si>
  <si>
    <t>霍斯哈巴克村</t>
  </si>
  <si>
    <t>新建蓄水池两座，沉淀池一座，管网1.5公里及相关配套设施。</t>
  </si>
  <si>
    <t>哈拉布拉乡</t>
  </si>
  <si>
    <t>王雅军</t>
  </si>
  <si>
    <t>指标调剂</t>
  </si>
  <si>
    <t>ym2021084</t>
  </si>
  <si>
    <t>饲料加工厂建设项目</t>
  </si>
  <si>
    <t>2021年</t>
  </si>
  <si>
    <t>江阿布拉克村</t>
  </si>
  <si>
    <t>新建饲料加工厂房200平方米左右、饲草料库200平方米左右及相关配套设施，购置秸秆粉碎机和饲料颗粒机揉搓机。</t>
  </si>
  <si>
    <t>阿勒腾也木勒乡</t>
  </si>
  <si>
    <t>杨帆</t>
  </si>
  <si>
    <t>ym2023001</t>
  </si>
  <si>
    <t>庭院“三区分离”项目</t>
  </si>
  <si>
    <t>2023年</t>
  </si>
  <si>
    <t>阿勒腾也木勒村</t>
  </si>
  <si>
    <t>对现有农户庭院进行整治，实施“三区分离”及相关配套附属。</t>
  </si>
  <si>
    <t>ym2023246</t>
  </si>
  <si>
    <t>农村厕所建设项目</t>
  </si>
  <si>
    <t>克孜布拉克村</t>
  </si>
  <si>
    <t>新建农村户厕186座及相关配套设施，按0.65万元/户标准发放补助资金。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</si>
</sst>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36"/>
      <name val="方正小标宋简体"/>
      <charset val="134"/>
    </font>
    <font>
      <b/>
      <sz val="20"/>
      <name val="宋体"/>
      <charset val="134"/>
    </font>
    <font>
      <b/>
      <sz val="24"/>
      <name val="仿宋_GB2312"/>
      <charset val="134"/>
    </font>
    <font>
      <sz val="22"/>
      <name val="宋体"/>
      <charset val="134"/>
      <scheme val="minor"/>
    </font>
    <font>
      <sz val="26"/>
      <name val="宋体"/>
      <charset val="134"/>
      <scheme val="minor"/>
    </font>
    <font>
      <b/>
      <sz val="18"/>
      <name val="仿宋_GB2312"/>
      <charset val="134"/>
    </font>
    <font>
      <sz val="20"/>
      <name val="仿宋_GB2312"/>
      <charset val="134"/>
    </font>
    <font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2" fillId="0" borderId="0"/>
    <xf numFmtId="0" fontId="33" fillId="0" borderId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1 2" xfId="50"/>
    <cellStyle name="常规 2 4" xfId="51"/>
    <cellStyle name="常规 4" xfId="52"/>
  </cellStyle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559800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5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6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236220</xdr:colOff>
      <xdr:row>3</xdr:row>
      <xdr:rowOff>0</xdr:rowOff>
    </xdr:from>
    <xdr:to>
      <xdr:col>6</xdr:col>
      <xdr:colOff>762635</xdr:colOff>
      <xdr:row>3</xdr:row>
      <xdr:rowOff>481965</xdr:rowOff>
    </xdr:to>
    <xdr:pic>
      <xdr:nvPicPr>
        <xdr:cNvPr id="7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026858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0</xdr:row>
      <xdr:rowOff>0</xdr:rowOff>
    </xdr:from>
    <xdr:to>
      <xdr:col>2</xdr:col>
      <xdr:colOff>762635</xdr:colOff>
      <xdr:row>0</xdr:row>
      <xdr:rowOff>481965</xdr:rowOff>
    </xdr:to>
    <xdr:pic>
      <xdr:nvPicPr>
        <xdr:cNvPr id="7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1096010</xdr:colOff>
      <xdr:row>0</xdr:row>
      <xdr:rowOff>33020</xdr:rowOff>
    </xdr:from>
    <xdr:to>
      <xdr:col>29</xdr:col>
      <xdr:colOff>1622425</xdr:colOff>
      <xdr:row>0</xdr:row>
      <xdr:rowOff>514985</xdr:rowOff>
    </xdr:to>
    <xdr:pic>
      <xdr:nvPicPr>
        <xdr:cNvPr id="7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2184340" y="3302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4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4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4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4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4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4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4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4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4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5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5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5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5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5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5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5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5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5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5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6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6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6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6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6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6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6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6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532765</xdr:rowOff>
    </xdr:to>
    <xdr:pic>
      <xdr:nvPicPr>
        <xdr:cNvPr id="746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455930</xdr:colOff>
      <xdr:row>0</xdr:row>
      <xdr:rowOff>482600</xdr:rowOff>
    </xdr:to>
    <xdr:pic>
      <xdr:nvPicPr>
        <xdr:cNvPr id="746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809105" y="0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455930</xdr:colOff>
      <xdr:row>3</xdr:row>
      <xdr:rowOff>533400</xdr:rowOff>
    </xdr:to>
    <xdr:pic>
      <xdr:nvPicPr>
        <xdr:cNvPr id="747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323580" y="40760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704850</xdr:colOff>
      <xdr:row>3</xdr:row>
      <xdr:rowOff>482600</xdr:rowOff>
    </xdr:to>
    <xdr:pic>
      <xdr:nvPicPr>
        <xdr:cNvPr id="747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76885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7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47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47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7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47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47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7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47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48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48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48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48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8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8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48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8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8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48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9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9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9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9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49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9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9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49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9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49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0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0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0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0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0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0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0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0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0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0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1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1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1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1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1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1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16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17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18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19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20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21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22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23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24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25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26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27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28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29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30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31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32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33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34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35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36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37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38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39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40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41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42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43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44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45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46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47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48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49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50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51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52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53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54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55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56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57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58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5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6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6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6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6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6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6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6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6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6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6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57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7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7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7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7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7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7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7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7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7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8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8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8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8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8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8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8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8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8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8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9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9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9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9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9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9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9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9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59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59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0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0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0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0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0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60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60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0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60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60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1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61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61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61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477520</xdr:rowOff>
    </xdr:to>
    <xdr:pic>
      <xdr:nvPicPr>
        <xdr:cNvPr id="761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0041890" y="0"/>
          <a:ext cx="45720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61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1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1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61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1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2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62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2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2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2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2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62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2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2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62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3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3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63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3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3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3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3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63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3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3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64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4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4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496570</xdr:rowOff>
    </xdr:to>
    <xdr:pic>
      <xdr:nvPicPr>
        <xdr:cNvPr id="764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0041890" y="0"/>
          <a:ext cx="45720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4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4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0</xdr:row>
      <xdr:rowOff>0</xdr:rowOff>
    </xdr:from>
    <xdr:to>
      <xdr:col>6</xdr:col>
      <xdr:colOff>466725</xdr:colOff>
      <xdr:row>0</xdr:row>
      <xdr:rowOff>487045</xdr:rowOff>
    </xdr:to>
    <xdr:pic>
      <xdr:nvPicPr>
        <xdr:cNvPr id="764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0041890" y="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4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64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64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65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65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65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65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65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65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65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5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765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65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66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66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66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66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766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66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66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66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6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6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7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7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7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7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67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67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67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767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7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7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68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8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68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68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68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8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768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68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68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68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69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69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9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69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69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769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69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69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69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69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0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0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0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0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0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770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770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0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0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0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1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71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71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1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1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71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71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1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771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1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2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2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2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2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772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2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72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72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2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2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3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3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3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3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3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73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73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773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3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3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4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4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4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4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4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4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774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4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4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74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75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5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5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75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5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775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5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75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75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5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6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6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6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6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6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776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776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6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6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6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7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77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77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7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7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77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77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7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777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7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8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8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78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8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778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8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78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78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8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8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9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9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9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9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79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79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79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779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9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79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0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0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0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0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0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0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780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0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0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80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1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1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1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1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1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781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1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81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81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1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2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2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2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2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2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782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782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2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2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2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3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3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3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3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3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83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3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3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783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3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4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4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4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4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4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4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4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4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4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4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5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5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5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5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5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5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5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5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5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5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6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6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6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6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6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6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786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6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6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786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7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7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7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7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7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787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7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7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7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7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8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8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8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8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8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8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8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8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8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8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9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9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9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9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89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89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89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89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789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89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0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0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0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0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790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0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90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90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0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0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1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1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1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1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1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91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91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791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1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1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2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2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2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2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2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2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792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2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2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92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93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3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3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93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3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793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3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93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93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3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4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4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4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4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4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794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794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4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4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4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5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95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95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5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5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95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95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5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795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5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6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6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6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6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796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6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96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96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6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6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7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7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7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7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7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97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97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797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7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7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8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8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8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8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8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8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798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8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8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798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99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9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9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799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799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799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799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99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799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799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0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00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0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0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0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00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00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0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0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0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01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1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1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01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01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01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1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1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01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1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2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02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02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2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02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2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02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02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2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2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3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3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3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3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3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3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3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03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3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3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04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4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4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4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4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4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04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4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04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04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5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5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5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5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05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05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5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05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05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5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6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06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6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6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6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06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06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6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6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6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07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7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7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7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7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07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7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7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07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7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8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08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08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08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8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8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8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8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8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8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9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9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9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9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9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9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09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9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9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09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0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0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0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0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0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0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10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0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0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10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1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1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1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1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1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11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1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1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1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1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2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2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2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2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2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2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2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2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2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2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3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3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3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3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3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13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3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3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13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3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4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4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4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4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14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4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14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14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4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4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5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5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5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5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5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5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5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15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5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5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6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6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6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6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6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6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16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6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6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16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7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7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7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7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7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17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7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17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17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7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8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8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8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8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8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18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18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8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8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8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9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9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9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9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19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19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19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19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19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19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0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0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0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0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20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0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20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20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0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0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1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1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1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1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1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21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21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21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1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1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2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2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2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2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2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2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22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2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2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22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23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3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3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23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3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23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3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23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23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3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4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4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4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4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4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24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24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4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4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4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5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25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25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5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5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25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25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5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25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5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6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6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6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6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26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6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26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26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6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6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7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7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7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7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7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27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27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27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7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7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8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8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8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8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8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8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28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8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8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28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29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9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9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29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29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29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29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29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29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29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0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30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0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0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0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30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30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0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0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0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31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1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1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1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1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31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1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1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31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1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2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32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32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2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2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2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2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2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2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2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3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3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3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3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3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3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3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3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3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3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34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4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4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4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4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4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34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4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4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34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5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5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5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5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35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35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5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5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5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5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36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36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6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6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6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6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6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6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6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6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37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7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7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37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37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37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7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7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37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7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8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38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38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8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38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8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38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38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8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8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9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9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9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9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39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9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39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39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9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39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0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0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0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0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0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0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40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0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0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40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41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1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1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41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1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41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1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41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41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1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2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2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2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2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2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42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42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2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2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2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3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43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43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3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3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43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43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3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43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3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4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4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4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4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44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4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44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44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4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4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5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5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5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5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5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45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45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45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5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5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6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6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6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6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6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6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46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6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6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46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47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7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7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47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7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47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7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47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47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7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8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8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8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8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8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48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48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8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8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8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9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49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49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9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49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49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49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49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49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49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0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50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50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0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50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0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50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50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0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0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1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1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1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1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1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51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51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51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1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1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52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2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2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2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2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2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52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2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52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52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53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3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3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53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53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53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3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53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53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3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4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54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4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4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4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54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54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4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4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4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55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55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55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5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5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55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55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5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55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5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6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56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56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6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6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6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6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6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56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6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7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7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7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7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57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57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57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7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7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7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58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8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8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8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8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8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58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8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58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58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9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9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9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9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59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59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9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9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59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59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0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0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0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0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0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0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0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0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0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0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1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1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1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1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1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61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1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1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61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1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2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2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2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2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62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2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62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62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2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2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3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3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3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3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3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3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3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63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3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3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4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4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4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4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4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4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64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4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4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64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5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5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5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5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5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65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5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65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65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5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6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6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6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6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6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66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66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6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6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6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7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7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7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7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7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67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7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7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67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7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8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8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68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8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68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8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68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68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8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8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9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9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9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9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69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9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69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69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9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69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0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0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0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0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0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0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70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0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0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70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71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1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1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71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1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71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1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71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71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1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2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2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2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2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2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72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72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2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2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2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3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73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73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3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3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73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73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3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73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3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4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4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4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4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74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4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74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74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4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4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5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5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5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5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5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75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75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75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5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5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6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6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6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6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6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6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76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6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6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76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77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7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7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77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7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77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7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77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77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7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8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8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8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8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8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78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78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8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8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8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79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79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79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9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9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79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79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79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79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79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0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0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0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0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0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0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0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0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0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0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1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1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1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1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1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1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1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1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1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1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2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2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2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2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2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2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82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2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2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82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3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3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3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3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3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83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3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3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3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3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4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4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4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4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4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4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4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4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4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4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5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5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5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5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5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85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5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5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85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5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6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6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6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6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86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6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86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86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6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6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7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7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7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7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7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7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7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87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7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7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8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8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8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8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8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8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88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8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8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88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9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9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9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89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89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89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89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89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89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89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0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0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0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0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0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90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90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0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0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0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1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91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91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1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1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91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91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1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91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1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2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2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2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2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92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2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92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92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2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2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3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3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3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3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3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93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93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93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3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3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4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4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4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4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4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4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894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4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4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94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95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5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5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95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5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895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5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95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95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5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6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6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6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6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6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96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96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6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6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6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7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97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97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7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7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897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97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7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97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7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8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8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898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8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898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8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98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898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8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8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9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9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9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9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899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99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899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899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9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899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0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0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0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0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0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0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900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0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0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00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1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1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1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1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1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901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1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01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01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1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2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2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2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2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2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02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02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2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2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2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3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3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3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3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3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03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3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3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03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3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4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4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4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4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4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4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4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4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4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4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5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5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5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5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5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5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5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5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5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5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6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6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6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6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6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6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906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6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6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06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7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7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7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7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7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907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7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7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7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7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8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8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8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8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8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8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8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8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8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8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9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9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9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9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09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09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09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09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09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09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0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0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0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0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10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0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10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10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0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0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1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1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1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1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1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11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11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11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1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1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2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2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2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2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2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2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912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2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2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12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13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3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3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13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3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913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3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13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13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3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4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4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4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4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4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14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14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4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4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4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5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15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15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5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5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15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15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5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15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5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6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6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6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6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16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6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16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16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6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6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7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7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7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7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7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17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17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17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7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7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8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8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8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8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8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8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918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8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8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18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19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9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9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19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19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919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19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19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19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19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0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20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0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0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0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20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20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0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0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0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21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1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1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21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21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21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1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1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21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1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2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22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22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2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22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2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22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22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2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2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3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3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3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3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3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3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3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23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3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3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24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4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4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4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4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4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924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4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24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24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5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5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5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5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25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925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5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25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25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5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6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26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6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6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6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26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26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6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6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6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27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7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7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7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7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27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7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7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27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7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8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28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28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28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8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8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8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8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8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8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9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9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9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9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9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9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29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9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9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29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0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0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0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0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0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0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930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0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0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30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1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1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1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1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1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931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1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1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1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1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2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2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2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2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2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2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2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2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2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2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3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3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3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3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3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33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3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3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33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3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4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4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4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4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34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4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34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34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4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4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5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5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5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5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5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5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5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35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5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5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6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6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6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6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6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6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936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6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6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36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7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7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7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7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7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937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7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37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37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7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8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8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8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8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8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38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38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8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8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8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9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9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9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9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39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39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39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39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39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39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0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0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0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0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40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0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40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40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0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0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1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1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1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1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1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41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41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41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1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1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2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2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2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2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2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2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942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2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2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42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43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3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3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43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3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943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3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43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43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3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4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4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4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4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4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44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44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4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4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4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5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45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45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5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5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45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45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5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45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5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6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6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6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6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46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6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46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46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6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6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7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7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7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7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7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47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47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47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7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7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8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8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8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8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8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8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948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8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8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31750</xdr:colOff>
      <xdr:row>0</xdr:row>
      <xdr:rowOff>14605</xdr:rowOff>
    </xdr:to>
    <xdr:pic>
      <xdr:nvPicPr>
        <xdr:cNvPr id="948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49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9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9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49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49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949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49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49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49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49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0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50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0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0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0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50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38735</xdr:colOff>
      <xdr:row>0</xdr:row>
      <xdr:rowOff>14605</xdr:rowOff>
    </xdr:to>
    <xdr:pic>
      <xdr:nvPicPr>
        <xdr:cNvPr id="950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07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08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09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510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511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512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13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14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14605</xdr:rowOff>
    </xdr:to>
    <xdr:pic>
      <xdr:nvPicPr>
        <xdr:cNvPr id="9515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516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17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518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19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20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521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522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23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24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25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26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27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528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29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30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31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32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33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534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535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536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37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38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39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540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41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42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43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44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45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54610</xdr:colOff>
      <xdr:row>0</xdr:row>
      <xdr:rowOff>14605</xdr:rowOff>
    </xdr:to>
    <xdr:pic>
      <xdr:nvPicPr>
        <xdr:cNvPr id="9546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47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548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31115</xdr:colOff>
      <xdr:row>0</xdr:row>
      <xdr:rowOff>14605</xdr:rowOff>
    </xdr:to>
    <xdr:pic>
      <xdr:nvPicPr>
        <xdr:cNvPr id="9549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50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51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52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53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554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46990</xdr:colOff>
      <xdr:row>0</xdr:row>
      <xdr:rowOff>14605</xdr:rowOff>
    </xdr:to>
    <xdr:pic>
      <xdr:nvPicPr>
        <xdr:cNvPr id="9555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56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57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15875</xdr:colOff>
      <xdr:row>0</xdr:row>
      <xdr:rowOff>14605</xdr:rowOff>
    </xdr:to>
    <xdr:pic>
      <xdr:nvPicPr>
        <xdr:cNvPr id="9558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59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560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23495</xdr:colOff>
      <xdr:row>0</xdr:row>
      <xdr:rowOff>14605</xdr:rowOff>
    </xdr:to>
    <xdr:pic>
      <xdr:nvPicPr>
        <xdr:cNvPr id="9561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562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63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</xdr:colOff>
      <xdr:row>0</xdr:row>
      <xdr:rowOff>14605</xdr:rowOff>
    </xdr:to>
    <xdr:pic>
      <xdr:nvPicPr>
        <xdr:cNvPr id="9564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565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15240</xdr:colOff>
      <xdr:row>0</xdr:row>
      <xdr:rowOff>14605</xdr:rowOff>
    </xdr:to>
    <xdr:pic>
      <xdr:nvPicPr>
        <xdr:cNvPr id="9566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3236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236220</xdr:colOff>
      <xdr:row>3</xdr:row>
      <xdr:rowOff>0</xdr:rowOff>
    </xdr:from>
    <xdr:to>
      <xdr:col>2</xdr:col>
      <xdr:colOff>762635</xdr:colOff>
      <xdr:row>3</xdr:row>
      <xdr:rowOff>481965</xdr:rowOff>
    </xdr:to>
    <xdr:pic>
      <xdr:nvPicPr>
        <xdr:cNvPr id="9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277939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994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994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994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994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994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995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995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995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995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995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995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533400</xdr:rowOff>
    </xdr:to>
    <xdr:pic>
      <xdr:nvPicPr>
        <xdr:cNvPr id="995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5593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3</xdr:row>
      <xdr:rowOff>0</xdr:rowOff>
    </xdr:from>
    <xdr:to>
      <xdr:col>5</xdr:col>
      <xdr:colOff>683895</xdr:colOff>
      <xdr:row>3</xdr:row>
      <xdr:rowOff>482600</xdr:rowOff>
    </xdr:to>
    <xdr:pic>
      <xdr:nvPicPr>
        <xdr:cNvPr id="995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551545" y="4076065"/>
          <a:ext cx="45593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997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997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997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997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997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998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998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998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998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998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998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998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998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998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998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999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999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999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999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999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999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999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999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999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999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0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0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0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0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0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0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0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0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0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0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1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1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1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1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1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1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1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1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1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1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2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2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2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2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2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2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2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2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2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2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3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3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3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3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3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3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3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3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3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3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4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4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4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4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4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4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4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4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4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4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5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5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5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5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5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5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5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5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5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5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6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6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6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6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6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6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6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6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6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6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7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7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7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07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7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7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7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7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7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7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8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8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8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8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8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8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8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8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8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8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9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9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9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9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9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9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9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9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09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09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0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0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10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0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0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0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0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0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10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10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1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11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11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1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11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11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11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011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11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1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2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12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2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2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12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2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2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2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2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12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3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3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13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3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3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13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3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3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3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3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14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4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4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14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4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4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014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4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4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014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5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15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15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15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15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15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15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15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15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15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6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16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16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16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16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16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16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16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16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16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17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7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7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7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7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7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7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17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17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17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18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8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8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18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8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18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18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18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8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18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19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19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19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19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19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9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19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19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19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19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20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20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0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0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0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0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0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0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20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20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1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1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1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1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21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21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1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1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21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21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2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22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2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2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2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2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2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22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2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22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23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3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3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3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3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3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3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3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23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23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24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4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4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4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4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4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4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4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4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24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5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5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25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25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5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5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25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5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25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5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26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26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6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6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6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6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6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6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26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26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7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7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7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7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27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27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7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7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27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27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8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28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8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8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8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28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8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28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8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28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29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9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9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9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9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9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29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29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29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29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30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0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0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0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0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0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0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0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0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30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1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1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31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1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1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1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1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1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31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1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32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32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2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2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2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2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2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2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32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32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3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3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3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3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3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3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3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3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33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3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4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34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4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4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4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4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4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4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4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4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5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5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5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5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5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5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5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5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5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5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6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6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6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6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6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6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6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6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6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36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7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7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37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7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7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7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7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7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37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7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8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8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8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8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8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8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8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8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8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8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39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9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39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9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9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9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9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39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39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39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0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40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0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0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0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0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0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40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0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40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41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1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1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1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1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1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1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1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41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41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42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2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2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2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2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2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2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2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2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42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3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3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43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43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3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3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43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3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43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3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44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44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4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4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4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4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4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4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44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44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5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5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5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5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45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45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5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5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45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45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6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46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6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6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6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6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6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46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6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46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47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7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7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7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7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7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7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7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47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47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48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8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8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8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8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8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8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8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8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48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9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9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49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49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49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9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49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49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49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49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50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50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0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0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50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0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0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0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50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50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1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1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1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51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1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1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51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51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51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1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2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52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2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2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52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52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2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52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2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52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53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3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3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3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3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3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3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3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3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3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54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4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4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54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4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4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4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4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4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54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5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55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55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5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5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5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5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55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55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5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56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56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6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6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56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6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6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6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56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56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7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7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7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57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7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7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7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7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57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7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8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58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8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8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58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58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58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8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8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8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9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9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9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9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9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9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59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9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9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59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0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0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0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0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0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0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0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0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0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60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1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1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61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1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1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1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1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1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61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1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2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2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2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2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2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2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2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2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2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2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3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3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3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3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3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3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3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3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63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3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4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64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4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4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4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4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4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64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4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64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65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5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5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5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5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5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5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5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5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5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66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6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6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6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6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6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6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6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6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66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7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7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67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7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7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7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7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7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67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7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68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68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8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8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8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8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8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8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68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68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69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9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69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9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9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9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9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69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69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69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0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70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0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0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0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0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0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70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0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70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71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1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1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1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1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1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1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1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71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71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72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2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2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2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2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2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2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2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2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72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3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3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73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73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3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3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73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3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73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3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74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74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4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4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4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4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4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4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74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74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5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5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5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5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75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75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5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5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75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75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6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76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6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6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6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6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6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76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6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76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77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7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7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7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7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7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7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7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77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77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78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8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8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8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8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8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8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8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8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78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9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9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79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79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79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9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79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79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79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79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80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80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0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0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80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0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0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0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80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80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1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1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1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81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1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1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1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1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81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1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2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82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2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2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82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82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2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2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2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2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3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3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3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3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3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3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3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3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3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3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4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4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4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84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4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4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4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4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4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84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5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5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85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5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5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5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5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85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85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5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6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6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6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86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86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6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6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6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6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6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7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7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7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87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7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7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87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87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87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7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8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88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8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8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88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88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8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88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8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88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89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9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9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9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9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9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89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89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9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89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90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0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0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0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0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0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0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0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0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90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1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1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91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91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1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1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91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1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91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1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92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92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2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2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2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2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2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2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92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92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3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3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3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3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93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93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3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3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93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93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4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94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4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4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4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4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4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094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4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94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95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5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5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5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5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5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5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5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95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95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96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6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6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6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6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6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6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6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6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096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7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7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097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97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7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7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97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7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097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7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98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98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8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8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8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8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8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8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98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098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099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9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099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9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99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99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9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099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099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099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0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00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0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0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00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00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0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00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0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00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01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1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1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1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1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1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1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1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01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01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02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2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2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02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2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2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2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2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2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02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3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03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03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03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3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3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03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03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03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3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04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04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4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4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04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4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4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4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04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04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5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5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5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05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05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05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5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5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05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05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6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06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6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6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06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06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6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6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6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6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7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07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7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7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7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7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7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07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07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07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8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8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8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08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8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8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8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8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8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08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9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09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09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9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9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9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09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09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09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09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0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0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0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0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0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0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0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0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0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0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1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1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1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1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1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1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1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1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11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1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2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12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2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2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2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2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2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12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2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12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13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3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3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3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3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3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3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3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3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3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14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4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4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4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4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4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4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4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4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14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5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5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15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5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5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5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5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5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15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5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16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16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6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6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6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6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6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6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16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16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7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7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7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7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7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7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7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7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17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7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8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18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8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8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8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18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8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18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8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18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19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9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9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9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9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9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19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19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9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19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20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0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0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0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0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0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0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0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0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20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1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1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21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21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1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1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21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1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21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1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22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22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2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2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2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2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2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2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22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22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3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3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3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3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23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23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3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3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23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23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4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24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4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4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4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4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4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24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4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24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25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5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5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5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5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5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5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5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25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25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26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6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6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6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6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6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6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6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6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26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7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7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27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27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7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7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27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7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27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7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28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28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8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8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8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8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8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8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28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28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9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9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29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29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29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29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9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29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29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29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0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30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0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0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0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0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0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0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0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0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1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1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1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1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1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1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1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1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1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1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2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2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2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2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2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2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2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2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2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32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3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3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33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3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3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3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3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3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33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3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4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4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4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4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4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4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4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4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4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4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5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5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5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5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5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5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5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5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35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5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6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36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6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6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6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6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6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36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6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36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37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7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7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7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7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7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7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7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7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7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38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8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8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8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8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8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8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8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8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38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9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9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39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9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39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9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39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39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39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39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40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40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0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0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0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0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0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0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40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40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1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1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1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1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41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41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1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1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41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41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2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42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2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2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2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2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2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42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2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42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43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3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3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3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3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3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3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3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43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43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44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4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4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4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4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4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4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4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4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44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5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5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45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45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5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5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45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5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45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5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46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46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6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6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6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6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6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6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46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46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7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7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7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7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47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47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7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7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47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47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8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48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8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8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8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48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8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48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8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48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49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9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9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9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9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9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49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49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49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49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50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0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0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0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0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0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0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0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0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50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1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1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51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1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1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1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1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1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51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1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52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52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2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2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2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2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2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2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52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52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3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3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3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3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3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3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3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3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53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3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4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54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4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4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4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4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4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4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4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4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5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5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5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5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5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5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5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5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5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5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6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6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6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6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6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6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6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6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6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56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7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7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57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7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7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7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7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7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57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7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8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8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8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8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8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8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8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8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8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8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59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9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59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9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9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9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9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59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59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59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0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60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0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0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0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0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0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60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0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60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61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1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1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1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1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1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1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1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61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61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62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2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2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2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2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2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2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2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2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62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3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3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63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63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3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3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63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3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63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3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64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64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4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4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4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4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4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4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64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64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5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5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5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5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65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65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5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5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65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65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6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66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6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6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6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6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6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66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6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66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67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7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7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7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7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7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7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7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67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67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68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8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8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8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8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8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8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8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8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68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9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9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69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69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69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9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69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69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69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69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70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70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0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0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70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0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0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0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70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70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1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1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1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71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1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1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71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71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71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1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2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72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2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2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72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72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2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72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2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72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73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3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3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3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3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3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3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3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3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3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74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4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4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74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4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4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4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4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4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74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5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75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75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5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5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5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5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75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75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5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76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76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6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6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76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6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6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6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76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76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7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7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7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77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7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7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7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7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77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7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8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78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8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8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78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78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78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8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8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8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9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9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9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9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9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9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79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9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9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79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0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0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0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0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0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0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0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0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0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80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1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1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81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1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1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1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1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1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81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1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2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2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2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2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2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2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2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2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2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2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3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3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3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3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3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3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3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3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83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3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4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84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4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4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4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4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4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84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4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84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85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5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5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5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5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5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5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5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5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5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86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6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6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6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6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6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6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6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6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86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7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7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87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7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7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7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7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7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87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7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88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88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8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8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8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8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8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8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88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88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89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9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89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9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9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9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9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89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89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89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0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90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0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0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0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0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0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90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0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90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91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1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1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1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1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1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1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1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91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91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92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2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2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2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2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2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2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2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2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92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3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3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93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93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3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3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93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3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93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3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94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94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4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4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4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4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4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4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94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94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5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5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5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5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95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95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5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5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195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95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6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96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6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6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6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6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6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196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6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96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97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7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7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7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7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7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7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7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97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97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198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8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8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8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8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8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8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8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8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198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9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9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199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99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199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9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199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199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199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199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00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00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0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0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00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0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0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0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00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00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1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1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1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01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1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1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1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1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01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1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2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02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2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2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02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02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2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2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2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2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3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3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3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3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3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3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3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3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3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3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4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4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4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04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4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4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4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4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4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04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5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5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05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5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5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5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5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05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05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5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6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6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6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06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06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6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6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6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6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6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7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7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7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07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7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7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07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07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07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7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8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08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8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8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08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08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8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08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8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08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09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9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9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9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9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9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09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09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9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09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10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0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0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0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0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0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0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0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0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10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1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1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11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11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1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1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11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1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11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1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12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12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2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2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2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2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2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2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12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12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3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3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3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3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13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13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3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3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13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13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4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14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4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4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4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4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4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14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4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14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15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5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5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5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5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5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5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5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15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15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16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6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6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6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6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6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6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6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6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16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7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7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17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17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7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7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17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7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17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7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18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18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8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8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8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8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8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8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18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18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19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9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19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9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19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19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9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19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19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19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0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20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0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0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20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20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0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20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0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20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21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1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1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1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1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1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1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1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21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21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22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2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2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22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2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2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2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2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2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22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3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23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23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23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3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3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23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23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23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3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24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24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4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4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24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4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4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4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24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24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5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5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5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25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25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25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5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5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25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25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6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26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6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6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26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26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6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6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6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6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7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27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7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7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7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7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7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27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27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27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8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8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8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28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8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8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8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8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8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28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9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29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29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9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9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9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29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29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29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29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0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0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0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0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0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0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0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0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0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0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1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1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1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1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1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1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1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1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31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1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2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32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2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2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2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2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2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32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2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32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33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3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3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3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3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3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3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3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3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3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34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4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4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4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4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4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4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4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4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34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5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5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35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5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5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5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5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5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35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5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36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36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6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6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6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6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6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6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36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36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7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7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7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7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7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7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7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7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37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7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8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38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8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8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8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38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8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38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8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38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39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9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9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9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9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9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39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39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9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39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40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0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0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0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0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0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0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0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0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40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1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1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41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41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1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1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41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1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41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1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42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42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2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2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2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2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2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2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42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42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3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3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3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3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43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43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3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3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43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43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4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44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4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4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4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4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4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44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4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44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45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5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5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5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5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5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5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5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45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45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46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6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6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6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6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6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6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6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6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46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7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7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47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47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7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7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47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7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47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7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48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48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8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8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8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8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8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8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48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48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9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9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49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49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49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49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9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49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49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49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0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50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0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0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0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0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0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0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0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0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1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1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1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1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1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1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1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1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1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1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2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2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2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2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2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2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2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2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2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52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3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3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53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3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3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3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3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3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53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3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4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4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4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4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4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4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4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4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4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4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5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5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5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5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5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5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5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5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55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5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6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56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6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6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6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6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6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56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6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56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57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7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7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7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7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7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7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7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7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7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58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8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8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8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8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8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8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8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8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58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9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9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59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9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59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9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59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59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59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59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60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60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0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0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0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0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0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0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60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60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1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1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1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1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61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61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1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1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61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61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2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62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2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2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2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2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2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62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2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62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63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3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3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3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3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3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3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3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63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63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64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4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4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4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4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4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4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4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4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64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5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5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65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65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5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5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65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5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65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5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66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66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6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6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6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6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6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6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66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66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7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7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7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7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67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67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7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7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67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67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8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68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8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8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8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68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8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68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8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68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69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9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9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9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9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9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69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69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69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69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70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0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0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0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0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0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0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0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0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70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1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1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71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1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1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1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1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1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71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1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72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72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2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2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2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2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2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2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72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72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3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3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3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3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3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3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3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3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73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3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4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74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4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4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4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4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4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4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4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4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5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5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5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5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5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5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5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5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5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5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6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6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6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6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6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6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6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6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6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76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7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7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77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7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7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7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7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7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77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7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8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8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8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8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8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8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8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8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8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8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79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9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79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9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9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9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9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79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79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79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0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80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0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0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0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0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0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80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0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80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81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1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1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1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1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1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1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1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81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81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82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2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2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2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2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2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2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2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2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82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3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3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83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83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3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3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83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3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83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3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84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84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4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4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4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4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4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4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84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84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5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5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5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5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85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85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5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5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85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85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6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86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6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6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6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6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6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86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6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86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87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7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7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7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7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7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7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7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87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87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88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8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8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8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8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8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8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8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8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88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9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9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89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89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89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9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89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89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89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89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90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90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0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0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90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0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0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0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90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90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1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1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1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91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1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1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91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91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91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1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2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92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2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2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92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92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2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92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2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92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93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3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3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3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3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3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3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3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3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3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94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4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4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94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4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4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4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4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4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294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5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95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295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5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5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5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5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95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295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5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96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96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6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6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96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6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6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6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96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296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7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7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7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97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7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7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7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7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297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7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8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298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8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8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98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298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298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8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8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8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9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9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9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9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9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9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299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9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9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299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0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0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0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0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0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0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0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0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0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00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1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1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01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1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1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1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1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1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01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1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2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2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2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2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2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2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2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2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2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2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3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3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3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3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3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3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3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3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03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3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4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04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4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4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4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4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4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04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4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04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05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5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5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5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5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5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5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5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5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5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06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6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6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6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6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6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6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6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6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06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7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7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07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7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7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7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7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7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07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7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08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08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8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8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8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8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8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8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08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08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09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9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09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9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9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9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9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09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09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09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0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10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0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0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0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0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0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10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0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10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11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1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1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1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1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1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1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1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11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11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12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2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2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2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2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2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2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2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2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12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3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3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13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13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3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3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13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3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13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3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14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14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4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4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4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4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4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4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14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14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5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5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5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5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15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15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5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5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15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15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6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16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6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6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6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6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6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16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6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16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17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7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7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7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7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7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7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7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17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17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18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8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8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8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8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8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8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8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8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18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9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9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19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19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19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9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19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19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19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19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20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20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0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0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20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0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0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0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20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20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1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1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1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21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1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1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1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1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21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1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2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22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2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2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22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22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2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2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2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2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3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3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3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3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3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3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3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3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3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3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4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4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4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24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4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4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4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4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4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24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5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5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25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5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5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5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5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25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25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5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6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6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6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26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26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6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6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6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6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6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7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7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7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27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7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7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27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27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27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7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8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28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8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8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28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28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8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28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8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28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29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9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9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9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9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9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29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29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9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29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30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0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0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0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0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0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0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0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0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30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1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1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31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31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1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1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31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1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31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1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32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32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2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2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2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2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2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2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32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32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3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3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3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3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33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33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3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3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33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33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4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34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4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4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4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4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4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34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4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34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35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5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5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5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5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5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5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5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35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35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36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6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6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6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6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6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6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6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6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36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7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7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37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37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7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7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37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7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37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7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38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38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8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8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8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8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8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8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38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38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39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9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39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9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39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39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9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39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39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39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0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40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0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0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40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40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0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40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0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40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41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1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1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1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1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1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1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1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41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41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42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2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2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42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2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2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2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2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2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42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3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43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43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43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3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3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43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43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43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3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44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44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4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4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44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4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4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4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44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44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5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5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5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45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45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45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5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5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45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45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6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46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6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6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46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46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6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6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6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6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7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47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7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7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7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7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7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47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47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47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8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8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8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48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8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8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8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8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8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48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9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49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49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9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9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9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49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49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49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49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0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0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0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0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0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0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0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0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0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0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1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1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1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1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1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1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1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1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51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1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2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52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2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2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2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2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2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52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2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52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53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3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3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3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3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3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3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3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3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3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54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4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4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4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4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4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4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4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4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54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5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5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55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5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5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5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5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5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55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5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56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56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6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6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6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6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6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6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56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56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7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7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7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7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7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7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7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7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57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7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8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58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8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8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8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58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8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58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8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58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59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9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9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9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9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9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59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59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9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59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60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0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0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0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0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0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0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0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0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60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1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1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61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61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1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1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61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1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61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1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62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62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2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2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2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2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2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2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62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62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3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3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3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3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63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63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3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3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63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63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4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64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4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4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4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4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4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64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4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64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65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5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5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5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5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5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5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5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65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65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66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6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6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6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6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6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6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6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6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66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7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7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67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67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7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7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67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7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67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7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68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68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8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8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8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8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8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8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68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68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9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9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69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69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69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69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9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69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69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69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0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70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0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0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0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0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0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0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0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0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1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1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1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1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1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1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1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1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1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1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2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2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2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2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2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2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2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2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2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72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3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3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73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3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3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3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3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3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73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3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4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4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4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4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4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4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4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4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4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4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5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5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5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5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5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5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5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5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75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5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6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76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6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6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6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6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6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76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6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76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77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7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7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7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7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7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7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7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7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7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78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8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8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8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8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8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8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8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8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78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9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9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79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9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79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9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79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79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79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79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80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80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0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0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0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0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0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0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80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80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1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1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1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1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81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81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1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1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81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81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2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82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2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2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2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2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2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82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2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82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83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3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3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3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3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3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3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3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83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83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84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4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4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4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4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4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4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4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4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84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5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5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85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85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5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5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85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5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85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5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86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86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6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6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6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6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6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6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86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86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7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7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7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7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87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87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7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7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87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87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8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88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8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8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8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88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8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88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8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88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89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9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9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9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9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9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89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89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89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89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90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0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0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90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0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0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0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0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0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90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1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91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31750</xdr:colOff>
      <xdr:row>3</xdr:row>
      <xdr:rowOff>14605</xdr:rowOff>
    </xdr:to>
    <xdr:pic>
      <xdr:nvPicPr>
        <xdr:cNvPr id="1391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91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1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1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91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91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91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1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92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92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2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2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92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2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2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2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92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38735</xdr:colOff>
      <xdr:row>3</xdr:row>
      <xdr:rowOff>14605</xdr:rowOff>
    </xdr:to>
    <xdr:pic>
      <xdr:nvPicPr>
        <xdr:cNvPr id="1392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30" name="Picture 32135" descr="clip_image1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31" name="Picture 32136" descr="clip_image1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32" name="Picture 32137" descr="clip_image117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933" name="Picture 32138" descr="clip_image117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934" name="Picture 32139" descr="clip_image117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935" name="Picture 32140" descr="clip_image11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36" name="Picture 32141" descr="clip_image11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37" name="Picture 32142" descr="clip_image1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8255</xdr:colOff>
      <xdr:row>3</xdr:row>
      <xdr:rowOff>14605</xdr:rowOff>
    </xdr:to>
    <xdr:pic>
      <xdr:nvPicPr>
        <xdr:cNvPr id="13938" name="Picture 32143" descr="clip_image117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939" name="Picture 32144" descr="clip_image118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40" name="Picture 32145" descr="clip_image11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941" name="Picture 32146" descr="clip_image11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42" name="Picture 32147" descr="clip_image11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43" name="Picture 32148" descr="clip_image1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944" name="Picture 32149" descr="clip_image11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945" name="Picture 32150" descr="clip_image11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46" name="Picture 32151" descr="clip_image11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47" name="Picture 32152" descr="clip_image11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48" name="Picture 32153" descr="clip_image11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49" name="Picture 32154" descr="clip_image1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50" name="Picture 32155" descr="clip_image11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951" name="Picture 32156" descr="clip_image11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52" name="Picture 32157" descr="clip_image11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53" name="Picture 32158" descr="clip_image11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54" name="Picture 32159" descr="clip_image11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55" name="Picture 32160" descr="clip_image1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56" name="Picture 32161" descr="clip_image11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957" name="Picture 32162" descr="clip_image11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958" name="Picture 32163" descr="clip_image11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959" name="Picture 32164" descr="clip_image12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60" name="Picture 32165" descr="clip_image12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61" name="Picture 32166" descr="clip_image1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62" name="Picture 32167" descr="clip_image12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963" name="Picture 32168" descr="clip_image120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64" name="Picture 32169" descr="clip_image120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65" name="Picture 32170" descr="clip_image12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66" name="Picture 32171" descr="clip_image1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67" name="Picture 32172" descr="clip_image1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68" name="Picture 32173" descr="clip_image120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54610</xdr:colOff>
      <xdr:row>3</xdr:row>
      <xdr:rowOff>14605</xdr:rowOff>
    </xdr:to>
    <xdr:pic>
      <xdr:nvPicPr>
        <xdr:cNvPr id="13969" name="Picture 32174" descr="clip_image12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70" name="Picture 32175" descr="clip_image12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971" name="Picture 32176" descr="clip_image12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31115</xdr:colOff>
      <xdr:row>3</xdr:row>
      <xdr:rowOff>14605</xdr:rowOff>
    </xdr:to>
    <xdr:pic>
      <xdr:nvPicPr>
        <xdr:cNvPr id="13972" name="Picture 32177" descr="clip_image121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73" name="Picture 32178" descr="clip_image1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74" name="Picture 32179" descr="clip_image121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75" name="Picture 32180" descr="clip_image12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76" name="Picture 32181" descr="clip_image12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977" name="Picture 32182" descr="clip_image12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46990</xdr:colOff>
      <xdr:row>3</xdr:row>
      <xdr:rowOff>14605</xdr:rowOff>
    </xdr:to>
    <xdr:pic>
      <xdr:nvPicPr>
        <xdr:cNvPr id="13978" name="Picture 32183" descr="clip_image12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79" name="Picture 32184" descr="clip_image1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80" name="Picture 32185" descr="clip_image12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15875</xdr:colOff>
      <xdr:row>3</xdr:row>
      <xdr:rowOff>14605</xdr:rowOff>
    </xdr:to>
    <xdr:pic>
      <xdr:nvPicPr>
        <xdr:cNvPr id="13981" name="Picture 32186" descr="clip_image12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82" name="Picture 32187" descr="clip_image122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983" name="Picture 32188" descr="clip_image12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23495</xdr:colOff>
      <xdr:row>3</xdr:row>
      <xdr:rowOff>14605</xdr:rowOff>
    </xdr:to>
    <xdr:pic>
      <xdr:nvPicPr>
        <xdr:cNvPr id="13984" name="Picture 32189" descr="clip_image12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985" name="Picture 32190" descr="clip_image1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86" name="Picture 32191" descr="clip_image12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</xdr:colOff>
      <xdr:row>3</xdr:row>
      <xdr:rowOff>14605</xdr:rowOff>
    </xdr:to>
    <xdr:pic>
      <xdr:nvPicPr>
        <xdr:cNvPr id="13987" name="Picture 32192" descr="clip_image1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988" name="Picture 32193" descr="clip_image1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15240</xdr:colOff>
      <xdr:row>3</xdr:row>
      <xdr:rowOff>14605</xdr:rowOff>
    </xdr:to>
    <xdr:pic>
      <xdr:nvPicPr>
        <xdr:cNvPr id="13989" name="Picture 32194" descr="clip_image1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78655" y="407606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755015</xdr:colOff>
      <xdr:row>0</xdr:row>
      <xdr:rowOff>532765</xdr:rowOff>
    </xdr:to>
    <xdr:pic>
      <xdr:nvPicPr>
        <xdr:cNvPr id="1399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036945" y="0"/>
          <a:ext cx="52705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755015</xdr:colOff>
      <xdr:row>0</xdr:row>
      <xdr:rowOff>532765</xdr:rowOff>
    </xdr:to>
    <xdr:pic>
      <xdr:nvPicPr>
        <xdr:cNvPr id="1399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036945" y="0"/>
          <a:ext cx="52705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755015</xdr:colOff>
      <xdr:row>0</xdr:row>
      <xdr:rowOff>532765</xdr:rowOff>
    </xdr:to>
    <xdr:pic>
      <xdr:nvPicPr>
        <xdr:cNvPr id="1399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036945" y="0"/>
          <a:ext cx="52705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755015</xdr:colOff>
      <xdr:row>0</xdr:row>
      <xdr:rowOff>532765</xdr:rowOff>
    </xdr:to>
    <xdr:pic>
      <xdr:nvPicPr>
        <xdr:cNvPr id="1399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036945" y="0"/>
          <a:ext cx="52705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755015</xdr:colOff>
      <xdr:row>0</xdr:row>
      <xdr:rowOff>532765</xdr:rowOff>
    </xdr:to>
    <xdr:pic>
      <xdr:nvPicPr>
        <xdr:cNvPr id="13994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036945" y="0"/>
          <a:ext cx="52705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755015</xdr:colOff>
      <xdr:row>0</xdr:row>
      <xdr:rowOff>532765</xdr:rowOff>
    </xdr:to>
    <xdr:pic>
      <xdr:nvPicPr>
        <xdr:cNvPr id="1399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036945" y="0"/>
          <a:ext cx="52705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755015</xdr:colOff>
      <xdr:row>0</xdr:row>
      <xdr:rowOff>532765</xdr:rowOff>
    </xdr:to>
    <xdr:pic>
      <xdr:nvPicPr>
        <xdr:cNvPr id="1399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036945" y="0"/>
          <a:ext cx="52705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755015</xdr:colOff>
      <xdr:row>0</xdr:row>
      <xdr:rowOff>532765</xdr:rowOff>
    </xdr:to>
    <xdr:pic>
      <xdr:nvPicPr>
        <xdr:cNvPr id="1399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036945" y="0"/>
          <a:ext cx="52705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755015</xdr:colOff>
      <xdr:row>0</xdr:row>
      <xdr:rowOff>532765</xdr:rowOff>
    </xdr:to>
    <xdr:pic>
      <xdr:nvPicPr>
        <xdr:cNvPr id="1399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036945" y="0"/>
          <a:ext cx="52705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755015</xdr:colOff>
      <xdr:row>0</xdr:row>
      <xdr:rowOff>532765</xdr:rowOff>
    </xdr:to>
    <xdr:pic>
      <xdr:nvPicPr>
        <xdr:cNvPr id="1399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036945" y="0"/>
          <a:ext cx="52705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755015</xdr:colOff>
      <xdr:row>0</xdr:row>
      <xdr:rowOff>532765</xdr:rowOff>
    </xdr:to>
    <xdr:pic>
      <xdr:nvPicPr>
        <xdr:cNvPr id="1400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036945" y="0"/>
          <a:ext cx="52705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755015</xdr:colOff>
      <xdr:row>0</xdr:row>
      <xdr:rowOff>532765</xdr:rowOff>
    </xdr:to>
    <xdr:pic>
      <xdr:nvPicPr>
        <xdr:cNvPr id="1400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036945" y="0"/>
          <a:ext cx="52705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755015</xdr:colOff>
      <xdr:row>0</xdr:row>
      <xdr:rowOff>532765</xdr:rowOff>
    </xdr:to>
    <xdr:pic>
      <xdr:nvPicPr>
        <xdr:cNvPr id="1400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036945" y="0"/>
          <a:ext cx="52705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346710</xdr:colOff>
      <xdr:row>0</xdr:row>
      <xdr:rowOff>22225</xdr:rowOff>
    </xdr:from>
    <xdr:to>
      <xdr:col>30</xdr:col>
      <xdr:colOff>858520</xdr:colOff>
      <xdr:row>0</xdr:row>
      <xdr:rowOff>554990</xdr:rowOff>
    </xdr:to>
    <xdr:pic>
      <xdr:nvPicPr>
        <xdr:cNvPr id="1400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3168590" y="22225"/>
          <a:ext cx="511810" cy="532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3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3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4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4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4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4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4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4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4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4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4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04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5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5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05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5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5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05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5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5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5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5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06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6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6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06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6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6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06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6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6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6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7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07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7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7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07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7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7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07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7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7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8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8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8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8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8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8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8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8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8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8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9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9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09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09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9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9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09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9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09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09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0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0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0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0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0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0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0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0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0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0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1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1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1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1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1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1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1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1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1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1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2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2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2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2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2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2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26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27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28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29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30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31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32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33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34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35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36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37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38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39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40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41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42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43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44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45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46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47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48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49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50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51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52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53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54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55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56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57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58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59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60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61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62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63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64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65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66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67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68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69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7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7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7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7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7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7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7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7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7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7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18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8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8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8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8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8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8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8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8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8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9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9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9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9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9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9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9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9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19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19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0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0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0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0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0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0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0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0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0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2142490</xdr:colOff>
      <xdr:row>2</xdr:row>
      <xdr:rowOff>266065</xdr:rowOff>
    </xdr:from>
    <xdr:to>
      <xdr:col>2</xdr:col>
      <xdr:colOff>2599690</xdr:colOff>
      <xdr:row>2</xdr:row>
      <xdr:rowOff>753110</xdr:rowOff>
    </xdr:to>
    <xdr:pic>
      <xdr:nvPicPr>
        <xdr:cNvPr id="1420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685665" y="2297430"/>
          <a:ext cx="45720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1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1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1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1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1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1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1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1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1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1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2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2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2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2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2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2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2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2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2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2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3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3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3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3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3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3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3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3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3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3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4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4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4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4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4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4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4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4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4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4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5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5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5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5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5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5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5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5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5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5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6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6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6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6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6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6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6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6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6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6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7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7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7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7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7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7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7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7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7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7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8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8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8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8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8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8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8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8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8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8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9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9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9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29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9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9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9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9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29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29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0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0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0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0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0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0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0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0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0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0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1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1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1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1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1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1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1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1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1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1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2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2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2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2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2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2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2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2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2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2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3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3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3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3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3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3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3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3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3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3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4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4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4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4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4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4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4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4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4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4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5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5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5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5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5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5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5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5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5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5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6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6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6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6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6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6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6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6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6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6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7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7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7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7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7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7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7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7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7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7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8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8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8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8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8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8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8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8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8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8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9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9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9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9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9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39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9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9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39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39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0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0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0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0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0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0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0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0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0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0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1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1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1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1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1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1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1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1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1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1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2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2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2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2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2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2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2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2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2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2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3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3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3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3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3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3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3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3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3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3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4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4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4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4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4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4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4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4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4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4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5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5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5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5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5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5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5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5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5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5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6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6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6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6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6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6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6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6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6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6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7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7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7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7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7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7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7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7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7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7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8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8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8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48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8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8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8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8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8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8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9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9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9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9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9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9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9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9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49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49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0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0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0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0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0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0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0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0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0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0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1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1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1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1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1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1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1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1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1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1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2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2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2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2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2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2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2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2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2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2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3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3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3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3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3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3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3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3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3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3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4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4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4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4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4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4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4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4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4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4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5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5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5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5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5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5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5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5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5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5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60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61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62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63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64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65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66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67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68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69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570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71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72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73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74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75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76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77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78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79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80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81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82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83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84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85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86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87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88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89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90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91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92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93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94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95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96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97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598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599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00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01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02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03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0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0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0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0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0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0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1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1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1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1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1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1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1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1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1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1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2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2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2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2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2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2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2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2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2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2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3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3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3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3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3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3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3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3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3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3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4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4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4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4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4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4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4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4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4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4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5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5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5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5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5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5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5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5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5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5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6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6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6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6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6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6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6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6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6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6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7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7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7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7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7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7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7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7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7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7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8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8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8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8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8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8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8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68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8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8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9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9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9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9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9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9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9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9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69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69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0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0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0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0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0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0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0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0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0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0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1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1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1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1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1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1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1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1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1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1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2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2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2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2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2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2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2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2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2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2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3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3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3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3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3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35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36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37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38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39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40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41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42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43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44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45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46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47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48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49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50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51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52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53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54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55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56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57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58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59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60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61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62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63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64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65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66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67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68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69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70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71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72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73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74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75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76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77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78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7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8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8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8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8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8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8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8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8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8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78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9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9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9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9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9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9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79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9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9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79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0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0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0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0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0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0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0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0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0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0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1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1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1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1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1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1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1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1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1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1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2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2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2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2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2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2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2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2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2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2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3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3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3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3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3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3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3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3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3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3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4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4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4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4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4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4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4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4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4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4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5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5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5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5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5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5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5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5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5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5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6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6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6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6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6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6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6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6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6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6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7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7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7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7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7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7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7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87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7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7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8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8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8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8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8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8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8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8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8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8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9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9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9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9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9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89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9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9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9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89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0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0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0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0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0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0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0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0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0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0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1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1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1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1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1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1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1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1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1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1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2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2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2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2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2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2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2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2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2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2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3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3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3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3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3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3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3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3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3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3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4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4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4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4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4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4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4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4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4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4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5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5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5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5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5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5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5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5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5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5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6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6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6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6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6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6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6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6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6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6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7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7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7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7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7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7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7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7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7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7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8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8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8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8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8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8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8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8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8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8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9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9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499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9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9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9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9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499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9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499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0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0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0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0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0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0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0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0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0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0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1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1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1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1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1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1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1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1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1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1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2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2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2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2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2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2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2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2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2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2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3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3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3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3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3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3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3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3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3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3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4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41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42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43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44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45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46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47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48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49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50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51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52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53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54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55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56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57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58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59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60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61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62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63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64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65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66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67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68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69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70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71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72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73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74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75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76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77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78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79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80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81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82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83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8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8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8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8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8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8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9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9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9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9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09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9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9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9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09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09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0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0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0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0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0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0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0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0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0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0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1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1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1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1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1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1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1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1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1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1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2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2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2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2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2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2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2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2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2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2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3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3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3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3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3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3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3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3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3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3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4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4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4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4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4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4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4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4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4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4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5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5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5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5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5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5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5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5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5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5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6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6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6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6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6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6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6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6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6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6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7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7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7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7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7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7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7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7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7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7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8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8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18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8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8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8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8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8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8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8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9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9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9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9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9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9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9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19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9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19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0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0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0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0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0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0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0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0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0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0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1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1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1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1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1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1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16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17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18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19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20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21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22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23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24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25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26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27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28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29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30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31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32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33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34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35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36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37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38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39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40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41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42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43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44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45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46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47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48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49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50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51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52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53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54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55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56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57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58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5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6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6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6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6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6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6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6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6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6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26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7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7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7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7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7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7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7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7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7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7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8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8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8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8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8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8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8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8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8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8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9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9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9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9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9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9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9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9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29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29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0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0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0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0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0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0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0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0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0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0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1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1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1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1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1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1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1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1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1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1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2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2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2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2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2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2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2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2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2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2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3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3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3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3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3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3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3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3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3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3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4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4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4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4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4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4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4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4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4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4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5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5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5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5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5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5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5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5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5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5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6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6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6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6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6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6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6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6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6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6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7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7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7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7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7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7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7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7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7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7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8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8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8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8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8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8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38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8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8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8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9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91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92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93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94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95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96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397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98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399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00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01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02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03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04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05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06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07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08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09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10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11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12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13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14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15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16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17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18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19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20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21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22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23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24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25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26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27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28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29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30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31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32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33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3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3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3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3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3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3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4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4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4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4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4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4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4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4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4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4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5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5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5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5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5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5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5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5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5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5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6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6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6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6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6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6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6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6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6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6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7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7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7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7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7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7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7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7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7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7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8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8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8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8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8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8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8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8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48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8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9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9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9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9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9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49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9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9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9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49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0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0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0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0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0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0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0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0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0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0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1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1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1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1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1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1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1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1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1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1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2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2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2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2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2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2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2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2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2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2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3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3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3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3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3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3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3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3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3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3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4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4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4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4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4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4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4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4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4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4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5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5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5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5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5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5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5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5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5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5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6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6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6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6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6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6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66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67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68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69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70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71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72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73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74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75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576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77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78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79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80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81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82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83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84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85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86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87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88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89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90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91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92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93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94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95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96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97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598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599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00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01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02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03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04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05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06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07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08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0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1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1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1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1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1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1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1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1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1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1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2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2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2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2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2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2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2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2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2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2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3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3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3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3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3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3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3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3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3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3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4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4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4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4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4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4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4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4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4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4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5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5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5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5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5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5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5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5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5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5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6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6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6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6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6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6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6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6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6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6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7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7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7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7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7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7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7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7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7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7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8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8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8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8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8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8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8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8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8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8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9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9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69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9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9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9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9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69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9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69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0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0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0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0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0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0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0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0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0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0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1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1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1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1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1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1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1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1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1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1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2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2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2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2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2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2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2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2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2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2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3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3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3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3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3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3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3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3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3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3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4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41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42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43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44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45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46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47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48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49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50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51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52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53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54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55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56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57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58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59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60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61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62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63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64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65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66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67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68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69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70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71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72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73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74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75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76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77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78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79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80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81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82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83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8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8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8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8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8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8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9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9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9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9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79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9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9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9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79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79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0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0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0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0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0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0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0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0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0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0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1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1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1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1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1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1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1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1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1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1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2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2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2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2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2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2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2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2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2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2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3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3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3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3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3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3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3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3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3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3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4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4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4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4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4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4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4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4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4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4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5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5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5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5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5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5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5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5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5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5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6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6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6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6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6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6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6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6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6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6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7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7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7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7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7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7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7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7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7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7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8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8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88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8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8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8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8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8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8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8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9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9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9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9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9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9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9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89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9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89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0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0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0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0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0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0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0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0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0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0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1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1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1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1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1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1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16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17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18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19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20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21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22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23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24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25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26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27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28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29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30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31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32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33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34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35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36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37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38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39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40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41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42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43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44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45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46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47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48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49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50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51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52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53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54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55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56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57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58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59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60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61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62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63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64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65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66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67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68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5969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70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71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72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73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74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75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76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77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78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79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80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81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82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83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84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85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86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87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88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89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90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91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92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93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94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95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96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97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5998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5999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00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01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0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03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04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05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06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07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08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09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10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11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12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13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14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15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16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17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18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19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20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21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22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23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24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25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26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27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28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29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30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31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32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33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34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35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36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37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38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39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40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41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42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43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44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45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46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47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48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49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50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51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52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53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54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55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56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57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58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59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60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61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62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63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64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65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66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67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68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69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70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71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72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73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74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75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76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77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78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79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80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81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82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83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84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85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086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87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88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89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90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91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92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93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94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95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96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097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98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099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00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01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02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03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04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05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06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07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08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09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10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11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12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13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14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15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16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17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18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19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20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21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22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23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24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25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26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27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28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29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30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31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32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33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34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35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36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37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38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39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40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41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42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43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44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45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46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47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48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49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50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51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52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53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54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55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56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57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58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59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60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61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62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63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64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65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66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67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68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69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70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71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72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73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74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75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76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77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78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79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80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81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82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83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84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85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86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87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188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89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90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91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92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93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94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195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96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97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98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199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00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01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02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03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04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05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06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07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08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09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10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11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12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13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14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15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16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17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18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19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20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21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22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23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24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25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26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27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28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29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30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31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32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33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34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35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36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37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38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39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40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41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42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43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44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45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46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47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48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49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50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51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52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53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54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55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56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57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58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59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60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61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62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63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64" name="Picture 64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6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66" name="Picture 60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67" name="Picture 607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68" name="Picture 608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69" name="Picture 60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70" name="Picture 610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71" name="Picture 611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72" name="Picture 61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73" name="Picture 613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74" name="Picture 614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75" name="Picture 615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477520</xdr:rowOff>
    </xdr:to>
    <xdr:pic>
      <xdr:nvPicPr>
        <xdr:cNvPr id="16276" name="Picture 616" descr="clipboard/drawings/NULL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17188180" y="4076065"/>
          <a:ext cx="417830" cy="477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77" name="Picture 617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78" name="Picture 61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79" name="Picture 61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80" name="Picture 620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81" name="Picture 62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82" name="Picture 62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83" name="Picture 623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84" name="Picture 62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85" name="Picture 62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86" name="Picture 62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87" name="Picture 62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88" name="Picture 628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89" name="Picture 62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90" name="Picture 63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91" name="Picture 631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92" name="Picture 632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93" name="Picture 63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94" name="Picture 634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95" name="Picture 635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96" name="Picture 63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97" name="Picture 63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298" name="Picture 638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299" name="Picture 639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300" name="Picture 640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301" name="Picture 641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302" name="Picture 642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303" name="Picture 643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304" name="Picture 644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496570</xdr:rowOff>
    </xdr:to>
    <xdr:pic>
      <xdr:nvPicPr>
        <xdr:cNvPr id="16305" name="Picture 645" descr="clipboard/drawings/NULL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17188180" y="4076065"/>
          <a:ext cx="417830" cy="496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306" name="Picture 646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9525</xdr:colOff>
      <xdr:row>3</xdr:row>
      <xdr:rowOff>0</xdr:rowOff>
    </xdr:from>
    <xdr:to>
      <xdr:col>9</xdr:col>
      <xdr:colOff>50165</xdr:colOff>
      <xdr:row>3</xdr:row>
      <xdr:rowOff>487045</xdr:rowOff>
    </xdr:to>
    <xdr:pic>
      <xdr:nvPicPr>
        <xdr:cNvPr id="16307" name="Picture 647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17188180" y="4076065"/>
          <a:ext cx="41783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6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676275</xdr:colOff>
      <xdr:row>3</xdr:row>
      <xdr:rowOff>0</xdr:rowOff>
    </xdr:from>
    <xdr:to>
      <xdr:col>35</xdr:col>
      <xdr:colOff>476885</xdr:colOff>
      <xdr:row>4</xdr:row>
      <xdr:rowOff>114935</xdr:rowOff>
    </xdr:to>
    <xdr:pic>
      <xdr:nvPicPr>
        <xdr:cNvPr id="17845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3808035" y="4076065"/>
          <a:ext cx="476885" cy="940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7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8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236220</xdr:colOff>
      <xdr:row>3</xdr:row>
      <xdr:rowOff>0</xdr:rowOff>
    </xdr:from>
    <xdr:to>
      <xdr:col>35</xdr:col>
      <xdr:colOff>526415</xdr:colOff>
      <xdr:row>3</xdr:row>
      <xdr:rowOff>481965</xdr:rowOff>
    </xdr:to>
    <xdr:pic>
      <xdr:nvPicPr>
        <xdr:cNvPr id="19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3808035" y="407606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676275</xdr:colOff>
      <xdr:row>3</xdr:row>
      <xdr:rowOff>0</xdr:rowOff>
    </xdr:from>
    <xdr:to>
      <xdr:col>35</xdr:col>
      <xdr:colOff>476885</xdr:colOff>
      <xdr:row>4</xdr:row>
      <xdr:rowOff>114935</xdr:rowOff>
    </xdr:to>
    <xdr:pic>
      <xdr:nvPicPr>
        <xdr:cNvPr id="19382" name="Picture 649" descr="clipboard/drawings/NULL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3808035" y="4076065"/>
          <a:ext cx="476885" cy="940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19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5</xdr:row>
      <xdr:rowOff>0</xdr:rowOff>
    </xdr:from>
    <xdr:to>
      <xdr:col>3</xdr:col>
      <xdr:colOff>817880</xdr:colOff>
      <xdr:row>5</xdr:row>
      <xdr:rowOff>481965</xdr:rowOff>
    </xdr:to>
    <xdr:pic>
      <xdr:nvPicPr>
        <xdr:cNvPr id="24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74923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6</xdr:row>
      <xdr:rowOff>0</xdr:rowOff>
    </xdr:from>
    <xdr:to>
      <xdr:col>3</xdr:col>
      <xdr:colOff>817880</xdr:colOff>
      <xdr:row>6</xdr:row>
      <xdr:rowOff>481965</xdr:rowOff>
    </xdr:to>
    <xdr:pic>
      <xdr:nvPicPr>
        <xdr:cNvPr id="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8838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7</xdr:row>
      <xdr:rowOff>0</xdr:rowOff>
    </xdr:from>
    <xdr:to>
      <xdr:col>3</xdr:col>
      <xdr:colOff>817880</xdr:colOff>
      <xdr:row>7</xdr:row>
      <xdr:rowOff>481965</xdr:rowOff>
    </xdr:to>
    <xdr:pic>
      <xdr:nvPicPr>
        <xdr:cNvPr id="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045200" y="9981565"/>
          <a:ext cx="581660" cy="481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2"/>
  <sheetViews>
    <sheetView tabSelected="1" zoomScale="40" zoomScaleNormal="40" zoomScaleSheetLayoutView="50" workbookViewId="0">
      <selection activeCell="G2" sqref="G2:G3"/>
    </sheetView>
  </sheetViews>
  <sheetFormatPr defaultColWidth="9" defaultRowHeight="14.4"/>
  <cols>
    <col min="1" max="1" width="9.58333333333333" style="6" customWidth="1"/>
    <col min="2" max="2" width="27.5" customWidth="1"/>
    <col min="3" max="3" width="47.6203703703704" customWidth="1"/>
    <col min="4" max="4" width="14.5833333333333" customWidth="1"/>
    <col min="5" max="5" width="22.0833333333333" customWidth="1"/>
    <col min="6" max="6" width="24.9166666666667" customWidth="1"/>
    <col min="7" max="7" width="96.8240740740741" customWidth="1"/>
    <col min="8" max="8" width="7.37962962962963" customWidth="1"/>
    <col min="9" max="9" width="5.5" customWidth="1"/>
    <col min="10" max="10" width="7" customWidth="1"/>
    <col min="11" max="15" width="5.87962962962963" hidden="1" customWidth="1"/>
    <col min="16" max="16" width="13.1296296296296" customWidth="1"/>
    <col min="17" max="17" width="33.8148148148148" customWidth="1"/>
    <col min="18" max="18" width="28.3333333333333" customWidth="1"/>
    <col min="19" max="19" width="24.1666666666667" customWidth="1"/>
    <col min="20" max="20" width="19.1666666666667" customWidth="1"/>
    <col min="21" max="21" width="13.6111111111111" customWidth="1"/>
    <col min="22" max="22" width="10.2777777777778" customWidth="1"/>
    <col min="23" max="23" width="7.49074074074074" customWidth="1"/>
    <col min="24" max="24" width="5.17592592592593" customWidth="1"/>
    <col min="25" max="25" width="5.53703703703704" customWidth="1"/>
    <col min="26" max="26" width="4.62962962962963" customWidth="1"/>
    <col min="27" max="27" width="5.17592592592593" customWidth="1"/>
    <col min="28" max="28" width="6.11111111111111" customWidth="1"/>
    <col min="29" max="29" width="13.7037037037037" customWidth="1"/>
    <col min="30" max="30" width="25.2777777777778" customWidth="1"/>
    <col min="31" max="31" width="14.3796296296296" customWidth="1"/>
    <col min="32" max="32" width="51.787037037037" hidden="1" customWidth="1"/>
    <col min="33" max="33" width="53.0925925925926" hidden="1" customWidth="1"/>
    <col min="34" max="34" width="15.8888888888889" hidden="1" customWidth="1"/>
    <col min="35" max="35" width="16.6666666666667" style="7" hidden="1" customWidth="1"/>
  </cols>
  <sheetData>
    <row r="1" s="1" customFormat="1" ht="126" customHeight="1" spans="1: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="2" customFormat="1" ht="33.95" customHeight="1" spans="1:3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9"/>
      <c r="K2" s="9"/>
      <c r="L2" s="9"/>
      <c r="M2" s="9"/>
      <c r="N2" s="9"/>
      <c r="O2" s="9"/>
      <c r="P2" s="9" t="s">
        <v>9</v>
      </c>
      <c r="Q2" s="9" t="s">
        <v>10</v>
      </c>
      <c r="R2" s="9" t="s">
        <v>11</v>
      </c>
      <c r="S2" s="9" t="s">
        <v>12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 t="s">
        <v>13</v>
      </c>
      <c r="AG2" s="9" t="s">
        <v>14</v>
      </c>
      <c r="AH2" s="9" t="s">
        <v>15</v>
      </c>
      <c r="AI2" s="9" t="s">
        <v>16</v>
      </c>
    </row>
    <row r="3" s="2" customFormat="1" ht="161" customHeight="1" spans="1:35">
      <c r="A3" s="9"/>
      <c r="B3" s="9"/>
      <c r="C3" s="9"/>
      <c r="D3" s="9"/>
      <c r="E3" s="9"/>
      <c r="F3" s="9"/>
      <c r="G3" s="9"/>
      <c r="H3" s="9" t="s">
        <v>17</v>
      </c>
      <c r="I3" s="9" t="s">
        <v>18</v>
      </c>
      <c r="J3" s="9" t="s">
        <v>19</v>
      </c>
      <c r="K3" s="9" t="s">
        <v>20</v>
      </c>
      <c r="L3" s="9" t="s">
        <v>21</v>
      </c>
      <c r="M3" s="9" t="s">
        <v>22</v>
      </c>
      <c r="N3" s="9" t="s">
        <v>23</v>
      </c>
      <c r="O3" s="9" t="s">
        <v>24</v>
      </c>
      <c r="P3" s="9"/>
      <c r="Q3" s="9"/>
      <c r="R3" s="9"/>
      <c r="S3" s="9" t="s">
        <v>25</v>
      </c>
      <c r="T3" s="9" t="s">
        <v>26</v>
      </c>
      <c r="U3" s="9" t="s">
        <v>27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32</v>
      </c>
      <c r="AA3" s="9" t="s">
        <v>33</v>
      </c>
      <c r="AB3" s="9" t="s">
        <v>34</v>
      </c>
      <c r="AC3" s="9" t="s">
        <v>35</v>
      </c>
      <c r="AD3" s="9" t="s">
        <v>36</v>
      </c>
      <c r="AE3" s="9" t="s">
        <v>37</v>
      </c>
      <c r="AF3" s="9"/>
      <c r="AG3" s="9"/>
      <c r="AH3" s="9"/>
      <c r="AI3" s="9"/>
    </row>
    <row r="4" s="3" customFormat="1" ht="65" customHeight="1" spans="1:35">
      <c r="A4" s="10" t="s">
        <v>38</v>
      </c>
      <c r="B4" s="10"/>
      <c r="C4" s="10"/>
      <c r="D4" s="10"/>
      <c r="E4" s="10"/>
      <c r="F4" s="10"/>
      <c r="G4" s="10"/>
      <c r="H4" s="10">
        <f>SUM(H5:H10)</f>
        <v>2</v>
      </c>
      <c r="I4" s="10">
        <f t="shared" ref="I4:P4" si="0">SUM(I5:I10)</f>
        <v>1</v>
      </c>
      <c r="J4" s="10">
        <f t="shared" si="0"/>
        <v>3</v>
      </c>
      <c r="K4" s="10">
        <f t="shared" si="0"/>
        <v>0</v>
      </c>
      <c r="L4" s="10">
        <f t="shared" si="0"/>
        <v>0</v>
      </c>
      <c r="M4" s="10">
        <f t="shared" si="0"/>
        <v>0</v>
      </c>
      <c r="N4" s="10">
        <f t="shared" si="0"/>
        <v>0</v>
      </c>
      <c r="O4" s="10">
        <f t="shared" si="0"/>
        <v>0</v>
      </c>
      <c r="P4" s="10">
        <f t="shared" si="0"/>
        <v>3563</v>
      </c>
      <c r="Q4" s="10"/>
      <c r="R4" s="10"/>
      <c r="S4" s="10">
        <f>SUM(S5:S10)</f>
        <v>53.433135</v>
      </c>
      <c r="T4" s="10">
        <f t="shared" ref="T4:AD4" si="1">SUM(T5:T10)</f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4</v>
      </c>
      <c r="AD4" s="10">
        <f t="shared" si="1"/>
        <v>49.433135</v>
      </c>
      <c r="AE4" s="14"/>
      <c r="AF4" s="14"/>
      <c r="AG4" s="14"/>
      <c r="AH4" s="14"/>
      <c r="AI4" s="14"/>
    </row>
    <row r="5" s="4" customFormat="1" ht="204" customHeight="1" spans="1:35">
      <c r="A5" s="11">
        <v>1</v>
      </c>
      <c r="B5" s="12" t="s">
        <v>39</v>
      </c>
      <c r="C5" s="12" t="s">
        <v>40</v>
      </c>
      <c r="D5" s="12" t="s">
        <v>41</v>
      </c>
      <c r="E5" s="12" t="s">
        <v>42</v>
      </c>
      <c r="F5" s="12" t="s">
        <v>43</v>
      </c>
      <c r="G5" s="12" t="s">
        <v>44</v>
      </c>
      <c r="H5" s="12"/>
      <c r="I5" s="12">
        <v>1</v>
      </c>
      <c r="J5" s="12"/>
      <c r="K5" s="12"/>
      <c r="L5" s="12"/>
      <c r="M5" s="12"/>
      <c r="N5" s="12"/>
      <c r="O5" s="12"/>
      <c r="P5" s="12">
        <v>200</v>
      </c>
      <c r="Q5" s="12" t="s">
        <v>45</v>
      </c>
      <c r="R5" s="12" t="s">
        <v>46</v>
      </c>
      <c r="S5" s="12">
        <f t="shared" ref="S5:S10" si="2">SUM(T5:AD5)</f>
        <v>4</v>
      </c>
      <c r="T5" s="12"/>
      <c r="U5" s="12"/>
      <c r="V5" s="12"/>
      <c r="W5" s="12"/>
      <c r="X5" s="12"/>
      <c r="Y5" s="12"/>
      <c r="Z5" s="12"/>
      <c r="AA5" s="12"/>
      <c r="AB5" s="12"/>
      <c r="AC5" s="12">
        <v>4</v>
      </c>
      <c r="AD5" s="12"/>
      <c r="AE5" s="15" t="s">
        <v>47</v>
      </c>
      <c r="AF5" s="16"/>
      <c r="AG5" s="16" t="s">
        <v>48</v>
      </c>
      <c r="AH5" s="19">
        <v>45627</v>
      </c>
      <c r="AI5" s="16"/>
    </row>
    <row r="6" s="5" customFormat="1" ht="106" customHeight="1" spans="1:35">
      <c r="A6" s="11">
        <v>2</v>
      </c>
      <c r="B6" s="12" t="s">
        <v>49</v>
      </c>
      <c r="C6" s="12" t="s">
        <v>50</v>
      </c>
      <c r="D6" s="12" t="s">
        <v>41</v>
      </c>
      <c r="E6" s="12" t="s">
        <v>51</v>
      </c>
      <c r="F6" s="12" t="s">
        <v>43</v>
      </c>
      <c r="G6" s="12" t="s">
        <v>52</v>
      </c>
      <c r="H6" s="12">
        <v>1</v>
      </c>
      <c r="I6" s="12"/>
      <c r="J6" s="12"/>
      <c r="K6" s="12"/>
      <c r="L6" s="12"/>
      <c r="M6" s="12"/>
      <c r="N6" s="12"/>
      <c r="O6" s="12"/>
      <c r="P6" s="12">
        <v>2200</v>
      </c>
      <c r="Q6" s="12" t="s">
        <v>53</v>
      </c>
      <c r="R6" s="12" t="s">
        <v>54</v>
      </c>
      <c r="S6" s="12">
        <f t="shared" si="2"/>
        <v>42.018724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>
        <v>42.018724</v>
      </c>
      <c r="AE6" s="17" t="s">
        <v>55</v>
      </c>
      <c r="AF6" s="18"/>
      <c r="AG6" s="20"/>
      <c r="AH6" s="20"/>
      <c r="AI6" s="20"/>
    </row>
    <row r="7" s="5" customFormat="1" ht="90" customHeight="1" spans="1:31">
      <c r="A7" s="11">
        <v>3</v>
      </c>
      <c r="B7" s="12" t="s">
        <v>56</v>
      </c>
      <c r="C7" s="12" t="s">
        <v>57</v>
      </c>
      <c r="D7" s="12" t="s">
        <v>41</v>
      </c>
      <c r="E7" s="12" t="s">
        <v>58</v>
      </c>
      <c r="F7" s="12" t="s">
        <v>59</v>
      </c>
      <c r="G7" s="12" t="s">
        <v>60</v>
      </c>
      <c r="H7" s="12"/>
      <c r="I7" s="12"/>
      <c r="J7" s="12">
        <v>1</v>
      </c>
      <c r="K7" s="12"/>
      <c r="L7" s="12"/>
      <c r="M7" s="12"/>
      <c r="N7" s="12"/>
      <c r="O7" s="12"/>
      <c r="P7" s="12">
        <v>196</v>
      </c>
      <c r="Q7" s="12" t="s">
        <v>61</v>
      </c>
      <c r="R7" s="12" t="s">
        <v>62</v>
      </c>
      <c r="S7" s="12">
        <f t="shared" si="2"/>
        <v>1.402262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>
        <v>1.402262</v>
      </c>
      <c r="AE7" s="17" t="s">
        <v>63</v>
      </c>
    </row>
    <row r="8" ht="143" customHeight="1" spans="1:31">
      <c r="A8" s="11">
        <v>4</v>
      </c>
      <c r="B8" s="12" t="s">
        <v>64</v>
      </c>
      <c r="C8" s="12" t="s">
        <v>65</v>
      </c>
      <c r="D8" s="12" t="s">
        <v>41</v>
      </c>
      <c r="E8" s="12" t="s">
        <v>66</v>
      </c>
      <c r="F8" s="12" t="s">
        <v>67</v>
      </c>
      <c r="G8" s="12" t="s">
        <v>68</v>
      </c>
      <c r="H8" s="12">
        <v>1</v>
      </c>
      <c r="I8" s="12"/>
      <c r="J8" s="12"/>
      <c r="K8" s="12"/>
      <c r="L8" s="12"/>
      <c r="M8" s="12"/>
      <c r="N8" s="12"/>
      <c r="O8" s="12"/>
      <c r="P8" s="12">
        <v>254</v>
      </c>
      <c r="Q8" s="12" t="s">
        <v>69</v>
      </c>
      <c r="R8" s="12" t="s">
        <v>70</v>
      </c>
      <c r="S8" s="12">
        <f t="shared" si="2"/>
        <v>0.44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>
        <v>0.44</v>
      </c>
      <c r="AE8" s="17" t="s">
        <v>63</v>
      </c>
    </row>
    <row r="9" ht="108" customHeight="1" spans="1:31">
      <c r="A9" s="11">
        <v>5</v>
      </c>
      <c r="B9" s="12" t="s">
        <v>71</v>
      </c>
      <c r="C9" s="12" t="s">
        <v>72</v>
      </c>
      <c r="D9" s="12" t="s">
        <v>41</v>
      </c>
      <c r="E9" s="12" t="s">
        <v>73</v>
      </c>
      <c r="F9" s="12" t="s">
        <v>74</v>
      </c>
      <c r="G9" s="12" t="s">
        <v>75</v>
      </c>
      <c r="H9" s="12"/>
      <c r="I9" s="12"/>
      <c r="J9" s="12">
        <v>1</v>
      </c>
      <c r="K9" s="12"/>
      <c r="L9" s="12"/>
      <c r="M9" s="12"/>
      <c r="N9" s="12"/>
      <c r="O9" s="12"/>
      <c r="P9" s="12">
        <v>527</v>
      </c>
      <c r="Q9" s="12" t="s">
        <v>69</v>
      </c>
      <c r="R9" s="12" t="s">
        <v>70</v>
      </c>
      <c r="S9" s="12">
        <f t="shared" si="2"/>
        <v>4.207875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>
        <v>4.207875</v>
      </c>
      <c r="AE9" s="17" t="s">
        <v>63</v>
      </c>
    </row>
    <row r="10" ht="92" customHeight="1" spans="1:31">
      <c r="A10" s="11">
        <v>6</v>
      </c>
      <c r="B10" s="12" t="s">
        <v>76</v>
      </c>
      <c r="C10" s="12" t="s">
        <v>77</v>
      </c>
      <c r="D10" s="12" t="s">
        <v>41</v>
      </c>
      <c r="E10" s="12" t="s">
        <v>73</v>
      </c>
      <c r="F10" s="12" t="s">
        <v>78</v>
      </c>
      <c r="G10" s="12" t="s">
        <v>79</v>
      </c>
      <c r="H10" s="12"/>
      <c r="I10" s="12"/>
      <c r="J10" s="12">
        <v>1</v>
      </c>
      <c r="K10" s="12"/>
      <c r="L10" s="12"/>
      <c r="M10" s="12"/>
      <c r="N10" s="12"/>
      <c r="O10" s="12"/>
      <c r="P10" s="12">
        <v>186</v>
      </c>
      <c r="Q10" s="12" t="s">
        <v>69</v>
      </c>
      <c r="R10" s="12" t="s">
        <v>70</v>
      </c>
      <c r="S10" s="12">
        <f t="shared" si="2"/>
        <v>1.364274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>
        <v>1.364274</v>
      </c>
      <c r="AE10" s="17" t="s">
        <v>63</v>
      </c>
    </row>
    <row r="12" spans="13:13">
      <c r="M12" s="13"/>
    </row>
  </sheetData>
  <mergeCells count="18">
    <mergeCell ref="A1:AI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" top="0.393055555555556" bottom="0" header="0" footer="0"/>
  <pageSetup paperSize="9" scale="2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结余资金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吃老虎的兔纸</cp:lastModifiedBy>
  <dcterms:created xsi:type="dcterms:W3CDTF">2006-09-16T08:00:00Z</dcterms:created>
  <cp:lastPrinted>2019-03-19T15:48:00Z</cp:lastPrinted>
  <dcterms:modified xsi:type="dcterms:W3CDTF">2024-11-05T03:25:11Z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1F9BAB2BA6EA44499B1BD5118F2A7DD6_13</vt:lpwstr>
  </property>
  <property fmtid="{D5CDD505-2E9C-101B-9397-08002B2CF9AE}" pid="4" name="KSOReadingLayout">
    <vt:bool>true</vt:bool>
  </property>
</Properties>
</file>