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耕地地力保护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<sst xmlns="http://schemas.openxmlformats.org/spreadsheetml/2006/main" count="113" uniqueCount="74">
  <si>
    <t>项目支出绩效自评表</t>
  </si>
  <si>
    <t>(2023年度)</t>
  </si>
  <si>
    <t>项目名称</t>
  </si>
  <si>
    <t>关于提前下达2023年中央农业生产发展资金（耕地力保护补贴）预算的通知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</si>
  <si>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</si>
  <si>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</si>
  <si>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</si>
  <si>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</si>
  <si>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</si>
  <si>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</si>
  <si>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</si>
  <si>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</si>
  <si>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</si>
  <si>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</si>
  <si>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</si>
  <si>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</si>
  <si>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</si>
  <si>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</si>
  <si>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</si>
  <si>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</si>
  <si>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</si>
  <si>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</si>
  <si>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2023年实施《关于提前下达2023年中央农业生产发展资金（耕地力保护补贴）预算的通知》(塔地财农[2022]42号、裕财农[2022]29号)、《关于提前下达2023年自治区农业生产发展资金（耕地力保护补贴）预算的通知》(塔地财农[2022]50号、裕财农[2022]36号)二个项目，预算资金3326.39万元，计划保障10计划项目：在5个乡镇实施补贴13.44万亩的冬小麦面和2.42万亩的春小麦补贴，中央补贴资金控制数2905.14万元、自治区补贴资金控制数421.25万元，计划在2023年12月25日前完成资金发放工作，资金发放准确率100%，通过本项目的实施将显著提高种粮农民经济收益、逐渐提高种粮农民积极性，受益农户满意度达85以上。</t>
  </si>
  <si>
    <t>2023年中央农业生产发展资金（耕地力保护补贴）项目预算资金3352.79万元，截止2023年12月31日，已经支付3352.79万元，项目按照计划在5个乡镇实施本项目，补贴冬小麦面积12.7万亩，补贴春小麦面积2.7万亩，补贴资金为3352.79万元（中央补贴资金为2931.54万元，自治区补贴资金421.25万元）,资金发放准确率达100%，补贴受益户数满意度达到85%以上，通过项目实施使种粮农民收益显著提高,种粮农民积极性逐渐提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</si>
  <si>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</si>
  <si>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</si>
  <si>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</si>
  <si>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</si>
  <si>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</si>
  <si>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</si>
  <si>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</si>
  <si>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</si>
  <si>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</si>
  <si>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补贴冬小麦面积（万亩）</t>
  </si>
  <si>
    <t xml:space="preserve"> ≥13.44万亩</t>
  </si>
  <si>
    <t xml:space="preserve"> =12.7万亩</t>
  </si>
  <si>
    <t>补贴春小麦面积（万亩）</t>
  </si>
  <si>
    <t xml:space="preserve"> ≥2.42万亩</t>
  </si>
  <si>
    <t xml:space="preserve"> ≥2.7万亩</t>
  </si>
  <si>
    <t>项目实施乡镇数量（个）</t>
  </si>
  <si>
    <t xml:space="preserve"> ≥5个</t>
  </si>
  <si>
    <t xml:space="preserve"> =5个</t>
  </si>
  <si>
    <t>质量指标</t>
  </si>
  <si>
    <t>资金发放准确率（%）</t>
  </si>
  <si>
    <t xml:space="preserve"> =100%</t>
  </si>
  <si>
    <t>时效指标</t>
  </si>
  <si>
    <t>耕地地力保护补贴发放时限</t>
  </si>
  <si>
    <t>2023年12月25日</t>
  </si>
  <si>
    <t>成本指标</t>
  </si>
  <si>
    <t>经济成本指标</t>
  </si>
  <si>
    <t>中央补贴资金控制数（万元）</t>
  </si>
  <si>
    <t>&lt;=2905.14万元</t>
  </si>
  <si>
    <t>=2905.14万元</t>
  </si>
  <si>
    <t>自治区补贴资金控制数（万元）</t>
  </si>
  <si>
    <t>&lt;=421.25万元</t>
  </si>
  <si>
    <t>=421.25万元</t>
  </si>
  <si>
    <t xml:space="preserve">2023年中央耕地建设与利用资金控制数（万元） </t>
  </si>
  <si>
    <t>≤26.4万元</t>
  </si>
  <si>
    <t>=26.4万元</t>
  </si>
  <si>
    <t>生态环境成本指标</t>
  </si>
  <si>
    <t>效益指标</t>
  </si>
  <si>
    <t>经济效益指标</t>
  </si>
  <si>
    <t>提高种粮农民收益</t>
  </si>
  <si>
    <t>显著提高</t>
  </si>
  <si>
    <t>基本达成目标值</t>
  </si>
  <si>
    <t>社会效益指标</t>
  </si>
  <si>
    <t>提高种粮农民积极性</t>
  </si>
  <si>
    <t>逐渐提高</t>
  </si>
  <si>
    <t>生态效益指标</t>
  </si>
  <si>
    <t>满意度指标</t>
  </si>
  <si>
    <t>补贴受益户数满意度（%）</t>
  </si>
  <si>
    <t>≥85%</t>
  </si>
  <si>
    <t xml:space="preserve"> =90%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</si>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</sst>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9"/>
  <sheetViews>
    <sheetView tabSelected="1" zoomScale="90" zoomScaleNormal="90" workbookViewId="0">
      <selection activeCell="H11" sqref="H11:N12"/>
    </sheetView>
  </sheetViews>
  <sheetFormatPr defaultColWidth="9" defaultRowHeight="13.5"/>
  <cols>
    <col min="4" max="4" width="6.66666666666667" customWidth="1"/>
    <col min="5" max="5" width="11.6666666666667" customWidth="1"/>
    <col min="6" max="6" width="3.33333333333333" customWidth="1"/>
    <col min="7" max="7" width="13.3333333333333" customWidth="1"/>
    <col min="8" max="8" width="12.775" customWidth="1"/>
    <col min="9" max="13" width="4.71666666666667" customWidth="1"/>
    <col min="14" max="14" width="10.1333333333333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6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6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6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6" customHeight="1" spans="1:14">
      <c r="A6" s="4"/>
      <c r="B6" s="4"/>
      <c r="C6" s="4" t="s">
        <v>14</v>
      </c>
      <c r="D6" s="4"/>
      <c r="E6" s="4">
        <v>3326.39</v>
      </c>
      <c r="F6" s="4">
        <v>3352.79</v>
      </c>
      <c r="G6" s="4"/>
      <c r="H6" s="4">
        <v>3352.79</v>
      </c>
      <c r="I6" s="4"/>
      <c r="J6" s="4">
        <v>10</v>
      </c>
      <c r="K6" s="4"/>
      <c r="L6" s="29">
        <f>H6/F6</f>
        <v>1</v>
      </c>
      <c r="M6" s="29"/>
      <c r="N6" s="4">
        <f>J6*L6</f>
        <v>10</v>
      </c>
    </row>
    <row r="7" ht="26" customHeight="1" spans="1:14">
      <c r="A7" s="4"/>
      <c r="B7" s="4"/>
      <c r="C7" s="7" t="s">
        <v>15</v>
      </c>
      <c r="D7" s="7"/>
      <c r="E7" s="4">
        <v>3326.39</v>
      </c>
      <c r="F7" s="4">
        <v>3352.79</v>
      </c>
      <c r="G7" s="4"/>
      <c r="H7" s="4">
        <v>3352.79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6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6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6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3" t="s">
        <v>23</v>
      </c>
      <c r="I11" s="30"/>
      <c r="J11" s="30"/>
      <c r="K11" s="30"/>
      <c r="L11" s="30"/>
      <c r="M11" s="30"/>
      <c r="N11" s="31"/>
    </row>
    <row r="12" ht="141" customHeight="1" spans="1:14">
      <c r="A12" s="14"/>
      <c r="B12" s="15"/>
      <c r="C12" s="16"/>
      <c r="D12" s="16"/>
      <c r="E12" s="16"/>
      <c r="F12" s="16"/>
      <c r="G12" s="17"/>
      <c r="H12" s="18"/>
      <c r="I12" s="32"/>
      <c r="J12" s="32"/>
      <c r="K12" s="32"/>
      <c r="L12" s="32"/>
      <c r="M12" s="32"/>
      <c r="N12" s="33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8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5">
        <v>8</v>
      </c>
      <c r="J15" s="28"/>
      <c r="K15" s="5">
        <v>6.9</v>
      </c>
      <c r="L15" s="28"/>
      <c r="M15" s="34"/>
      <c r="N15" s="34"/>
    </row>
    <row r="16" ht="28" customHeight="1" spans="1:14">
      <c r="A16" s="4" t="s">
        <v>30</v>
      </c>
      <c r="B16" s="4" t="s">
        <v>31</v>
      </c>
      <c r="C16" s="9"/>
      <c r="D16" s="19" t="s">
        <v>36</v>
      </c>
      <c r="E16" s="20"/>
      <c r="F16" s="21"/>
      <c r="G16" s="4" t="s">
        <v>37</v>
      </c>
      <c r="H16" s="4" t="s">
        <v>38</v>
      </c>
      <c r="I16" s="5">
        <v>8</v>
      </c>
      <c r="J16" s="28"/>
      <c r="K16" s="5">
        <v>8</v>
      </c>
      <c r="L16" s="28"/>
      <c r="M16" s="34"/>
      <c r="N16" s="34"/>
    </row>
    <row r="17" ht="28" customHeight="1" spans="1:14">
      <c r="A17" s="4" t="s">
        <v>30</v>
      </c>
      <c r="B17" s="4" t="s">
        <v>31</v>
      </c>
      <c r="C17" s="14"/>
      <c r="D17" s="19" t="s">
        <v>39</v>
      </c>
      <c r="E17" s="20"/>
      <c r="F17" s="21"/>
      <c r="G17" s="4" t="s">
        <v>40</v>
      </c>
      <c r="H17" s="4" t="s">
        <v>41</v>
      </c>
      <c r="I17" s="5">
        <v>8</v>
      </c>
      <c r="J17" s="28"/>
      <c r="K17" s="5">
        <v>8</v>
      </c>
      <c r="L17" s="28"/>
      <c r="M17" s="34"/>
      <c r="N17" s="34"/>
    </row>
    <row r="18" ht="28" customHeight="1" spans="1:14">
      <c r="A18" s="4" t="s">
        <v>30</v>
      </c>
      <c r="B18" s="4" t="s">
        <v>31</v>
      </c>
      <c r="C18" s="4" t="s">
        <v>42</v>
      </c>
      <c r="D18" s="19" t="s">
        <v>43</v>
      </c>
      <c r="E18" s="20"/>
      <c r="F18" s="21"/>
      <c r="G18" s="4" t="s">
        <v>44</v>
      </c>
      <c r="H18" s="4" t="s">
        <v>44</v>
      </c>
      <c r="I18" s="5">
        <v>8</v>
      </c>
      <c r="J18" s="28"/>
      <c r="K18" s="5">
        <v>8</v>
      </c>
      <c r="L18" s="28"/>
      <c r="M18" s="34"/>
      <c r="N18" s="34"/>
    </row>
    <row r="19" ht="28" customHeight="1" spans="1:14">
      <c r="A19" s="4" t="s">
        <v>30</v>
      </c>
      <c r="B19" s="4" t="s">
        <v>31</v>
      </c>
      <c r="C19" s="4" t="s">
        <v>45</v>
      </c>
      <c r="D19" s="22" t="s">
        <v>46</v>
      </c>
      <c r="E19" s="23"/>
      <c r="F19" s="24"/>
      <c r="G19" s="25" t="s">
        <v>47</v>
      </c>
      <c r="H19" s="25" t="s">
        <v>47</v>
      </c>
      <c r="I19" s="5">
        <v>8</v>
      </c>
      <c r="J19" s="28"/>
      <c r="K19" s="5">
        <v>8</v>
      </c>
      <c r="L19" s="28"/>
      <c r="M19" s="34"/>
      <c r="N19" s="34"/>
    </row>
    <row r="20" ht="28" customHeight="1" spans="1:14">
      <c r="A20" s="4" t="s">
        <v>30</v>
      </c>
      <c r="B20" s="4" t="s">
        <v>31</v>
      </c>
      <c r="C20" s="4" t="s">
        <v>45</v>
      </c>
      <c r="D20" s="19"/>
      <c r="E20" s="20"/>
      <c r="F20" s="21"/>
      <c r="G20" s="4"/>
      <c r="H20" s="25"/>
      <c r="I20" s="5"/>
      <c r="J20" s="28"/>
      <c r="K20" s="5"/>
      <c r="L20" s="28"/>
      <c r="M20" s="34"/>
      <c r="N20" s="34"/>
    </row>
    <row r="21" ht="28" customHeight="1" spans="1:14">
      <c r="A21" s="4" t="s">
        <v>30</v>
      </c>
      <c r="B21" s="4" t="s">
        <v>48</v>
      </c>
      <c r="C21" s="8" t="s">
        <v>49</v>
      </c>
      <c r="D21" s="22" t="s">
        <v>50</v>
      </c>
      <c r="E21" s="23"/>
      <c r="F21" s="24"/>
      <c r="G21" s="4" t="s">
        <v>51</v>
      </c>
      <c r="H21" s="26" t="s">
        <v>52</v>
      </c>
      <c r="I21" s="5">
        <v>7</v>
      </c>
      <c r="J21" s="28"/>
      <c r="K21" s="5">
        <v>7</v>
      </c>
      <c r="L21" s="28"/>
      <c r="M21" s="34"/>
      <c r="N21" s="34"/>
    </row>
    <row r="22" ht="28" customHeight="1" spans="1:14">
      <c r="A22" s="4" t="s">
        <v>30</v>
      </c>
      <c r="B22" s="4" t="s">
        <v>48</v>
      </c>
      <c r="C22" s="9"/>
      <c r="D22" s="22" t="s">
        <v>53</v>
      </c>
      <c r="E22" s="23"/>
      <c r="F22" s="24"/>
      <c r="G22" s="4" t="s">
        <v>54</v>
      </c>
      <c r="H22" s="26" t="s">
        <v>55</v>
      </c>
      <c r="I22" s="5">
        <v>7</v>
      </c>
      <c r="J22" s="28"/>
      <c r="K22" s="5">
        <v>7</v>
      </c>
      <c r="L22" s="28"/>
      <c r="M22" s="34"/>
      <c r="N22" s="34"/>
    </row>
    <row r="23" ht="28" customHeight="1" spans="1:14">
      <c r="A23" s="4" t="s">
        <v>30</v>
      </c>
      <c r="B23" s="4" t="s">
        <v>48</v>
      </c>
      <c r="C23" s="14"/>
      <c r="D23" s="22" t="s">
        <v>56</v>
      </c>
      <c r="E23" s="23"/>
      <c r="F23" s="24"/>
      <c r="G23" s="4" t="s">
        <v>57</v>
      </c>
      <c r="H23" s="26" t="s">
        <v>58</v>
      </c>
      <c r="I23" s="5">
        <v>6</v>
      </c>
      <c r="J23" s="28"/>
      <c r="K23" s="5">
        <v>6</v>
      </c>
      <c r="L23" s="28"/>
      <c r="M23" s="34"/>
      <c r="N23" s="34"/>
    </row>
    <row r="24" ht="28" customHeight="1" spans="1:14">
      <c r="A24" s="4" t="s">
        <v>30</v>
      </c>
      <c r="B24" s="4" t="s">
        <v>48</v>
      </c>
      <c r="C24" s="4" t="s">
        <v>59</v>
      </c>
      <c r="D24" s="19"/>
      <c r="E24" s="20"/>
      <c r="F24" s="21"/>
      <c r="G24" s="4"/>
      <c r="H24" s="25"/>
      <c r="I24" s="5"/>
      <c r="J24" s="28"/>
      <c r="K24" s="5"/>
      <c r="L24" s="28"/>
      <c r="M24" s="34"/>
      <c r="N24" s="34"/>
    </row>
    <row r="25" ht="28" customHeight="1" spans="1:14">
      <c r="A25" s="4" t="s">
        <v>30</v>
      </c>
      <c r="B25" s="4" t="s">
        <v>60</v>
      </c>
      <c r="C25" s="4" t="s">
        <v>61</v>
      </c>
      <c r="D25" s="19" t="s">
        <v>62</v>
      </c>
      <c r="E25" s="20"/>
      <c r="F25" s="21"/>
      <c r="G25" s="4" t="s">
        <v>63</v>
      </c>
      <c r="H25" s="25" t="s">
        <v>64</v>
      </c>
      <c r="I25" s="5">
        <v>10</v>
      </c>
      <c r="J25" s="28"/>
      <c r="K25" s="5">
        <v>10</v>
      </c>
      <c r="L25" s="28"/>
      <c r="M25" s="34"/>
      <c r="N25" s="34"/>
    </row>
    <row r="26" ht="28" customHeight="1" spans="1:14">
      <c r="A26" s="4" t="s">
        <v>30</v>
      </c>
      <c r="B26" s="4" t="s">
        <v>60</v>
      </c>
      <c r="C26" s="4" t="s">
        <v>65</v>
      </c>
      <c r="D26" s="19" t="s">
        <v>66</v>
      </c>
      <c r="E26" s="20"/>
      <c r="F26" s="21"/>
      <c r="G26" s="4" t="s">
        <v>67</v>
      </c>
      <c r="H26" s="25" t="s">
        <v>64</v>
      </c>
      <c r="I26" s="5">
        <v>10</v>
      </c>
      <c r="J26" s="28"/>
      <c r="K26" s="5">
        <v>10</v>
      </c>
      <c r="L26" s="28"/>
      <c r="M26" s="34"/>
      <c r="N26" s="34"/>
    </row>
    <row r="27" ht="28" customHeight="1" spans="1:14">
      <c r="A27" s="4" t="s">
        <v>30</v>
      </c>
      <c r="B27" s="4" t="s">
        <v>60</v>
      </c>
      <c r="C27" s="4" t="s">
        <v>68</v>
      </c>
      <c r="D27" s="19"/>
      <c r="E27" s="20"/>
      <c r="F27" s="21"/>
      <c r="G27" s="4"/>
      <c r="H27" s="25"/>
      <c r="I27" s="5"/>
      <c r="J27" s="28"/>
      <c r="K27" s="5"/>
      <c r="L27" s="28"/>
      <c r="M27" s="34"/>
      <c r="N27" s="34"/>
    </row>
    <row r="28" ht="28" customHeight="1" spans="1:14">
      <c r="A28" s="4" t="s">
        <v>30</v>
      </c>
      <c r="B28" s="4" t="s">
        <v>69</v>
      </c>
      <c r="C28" s="4" t="s">
        <v>69</v>
      </c>
      <c r="D28" s="19" t="s">
        <v>70</v>
      </c>
      <c r="E28" s="20"/>
      <c r="F28" s="21"/>
      <c r="G28" s="4" t="s">
        <v>71</v>
      </c>
      <c r="H28" s="4" t="s">
        <v>72</v>
      </c>
      <c r="I28" s="5">
        <v>10</v>
      </c>
      <c r="J28" s="28"/>
      <c r="K28" s="5">
        <v>10</v>
      </c>
      <c r="L28" s="28"/>
      <c r="M28" s="34"/>
      <c r="N28" s="34"/>
    </row>
    <row r="29" ht="28" customHeight="1" spans="1:14">
      <c r="A29" s="27" t="s">
        <v>73</v>
      </c>
      <c r="B29" s="27"/>
      <c r="C29" s="27"/>
      <c r="D29" s="27"/>
      <c r="E29" s="27"/>
      <c r="F29" s="27"/>
      <c r="G29" s="27"/>
      <c r="H29" s="27"/>
      <c r="I29" s="27">
        <f>SUM(I15:I28)</f>
        <v>90</v>
      </c>
      <c r="J29" s="27"/>
      <c r="K29" s="27">
        <f>SUM(K15:K28)</f>
        <v>88.9</v>
      </c>
      <c r="L29" s="27"/>
      <c r="M29" s="4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2"/>
    <mergeCell ref="A13:A14"/>
    <mergeCell ref="A15:A28"/>
    <mergeCell ref="B13:B14"/>
    <mergeCell ref="B15:B20"/>
    <mergeCell ref="B21:B24"/>
    <mergeCell ref="B25:B27"/>
    <mergeCell ref="C13:C14"/>
    <mergeCell ref="C15:C17"/>
    <mergeCell ref="C21:C23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耕地地力保护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2024-08-21T11:05:34Z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EC70D390DF9548B18182502BA50E3CA8_13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