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耕地轮作" sheetId="2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<sst xmlns="http://schemas.openxmlformats.org/spreadsheetml/2006/main" count="116" uniqueCount="74">
  <si>
    <t>项目支出绩效自评表</t>
  </si>
  <si>
    <t>(2023年度)</t>
  </si>
  <si>
    <t>项目名称</t>
  </si>
  <si>
    <t>关于提前下达2023年中央农业资源及生态保护（耕地轮作）补助资金预算的通知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</si>
  <si>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</si>
  <si>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</si>
  <si>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</si>
  <si>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</si>
  <si>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</si>
  <si>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</si>
  <si>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</si>
  <si>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</si>
  <si>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</si>
  <si>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</si>
  <si>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</si>
  <si>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</si>
  <si>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</si>
  <si>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</si>
  <si>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</si>
  <si>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</si>
  <si>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</si>
  <si>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</si>
  <si>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2023年裕民县农业农村局实施《关于提前下达2023年中央农业资源及生态保护（耕地轮作）补助资金预算的通知（塔地财农[2022]47号）》项目，项目预算资金2670万元，耕地轮作任务18.4万亩，补助标准为150元/亩。具体任务分配：江格斯乡4.4632万亩、哈拉布拉乡5.914万亩、新地乡4.2859万亩，阿勒腾也木勒乡2.054万亩，吉也克镇1.6829万亩。计划于2023年12月前耕地轮作补贴资金全部发放完毕，资金发放准确率100，通过项目实施，可逐步提升耕地质量等级、显著提高农民种粮积极性、受益农民满意度90%。项目完成后，确保谷物基本自给、口粮绝对安全的前提下，扎实推进粮食稳产增产，扩种大豆油料，不断优化种植结构和耕作制度，为保障粮食和油料供给安全、促进农业绿色发展提供有力支撑</t>
  </si>
  <si>
    <t>《关于提前下达2023年中央农业资源及生态保护（耕地轮作）补助资金预算的通知（塔地财农[2022]47号）》项目，项目预算资金2670万元，截至目前，江格斯乡4.4632万亩、哈拉布拉乡5.914万亩、新地乡4.2859万亩、阿勒腾也木勒乡2.054万亩、吉也克镇1.6829万亩耕地轮作补贴资金于2023年12月25日前全部发放完毕，资金发放准确率100，通过项目实施，逐步提升耕地质量等级、农民种粮积极性得到显著提高，受益农民满意度90%。</t>
  </si>
  <si>
    <t>一级指标</t>
  </si>
  <si>
    <t>二级指标</t>
  </si>
  <si>
    <t>三级指标</t>
  </si>
  <si>
    <t>年度指标值</t>
  </si>
  <si>
    <t>实际完成值</t>
  </si>
  <si>
    <t>备注</t>
  </si>
  <si>
    <t>年度绩效指标完成情况</t>
  </si>
  <si>
    <t>产出指标</t>
  </si>
  <si>
    <t>数量指标</t>
  </si>
  <si>
    <t>江格斯乡轮作面积（万亩）</t>
  </si>
  <si>
    <t xml:space="preserve"> &gt;=4.46万亩</t>
  </si>
  <si>
    <t xml:space="preserve"> =4.46万亩</t>
  </si>
  <si>
    <t>哈拉布拉乡轮作面积（万亩）</t>
  </si>
  <si>
    <t xml:space="preserve"> &gt;=5.92万亩</t>
  </si>
  <si>
    <t xml:space="preserve"> =5.92万亩</t>
  </si>
  <si>
    <t>新地乡轮作面积（万亩）</t>
  </si>
  <si>
    <t>&gt;=4.29万亩</t>
  </si>
  <si>
    <t>=4.29万亩</t>
  </si>
  <si>
    <t>阿勒腾也木勒乡轮作面积（万亩）</t>
  </si>
  <si>
    <t>&gt;=2.05万亩</t>
  </si>
  <si>
    <t>=2.05万亩</t>
  </si>
  <si>
    <t>吉也克镇轮作面积（万亩）</t>
  </si>
  <si>
    <t xml:space="preserve"> &gt;=1.68万亩</t>
  </si>
  <si>
    <t xml:space="preserve"> =1.68万亩</t>
  </si>
  <si>
    <t>质量指标</t>
  </si>
  <si>
    <t>资金发放准确率（%）</t>
  </si>
  <si>
    <t xml:space="preserve"> =100%</t>
  </si>
  <si>
    <t>时效指标</t>
  </si>
  <si>
    <t>项目完成时限</t>
  </si>
  <si>
    <t>2023年12月25日</t>
  </si>
  <si>
    <t>成本指标</t>
  </si>
  <si>
    <t>经济成本指标</t>
  </si>
  <si>
    <t>2023年中央补贴资金控制数（万元）</t>
  </si>
  <si>
    <t>≤2760万元</t>
  </si>
  <si>
    <t>=2760万元</t>
  </si>
  <si>
    <t>社会成本指标</t>
  </si>
  <si>
    <t>生态环境成本指标</t>
  </si>
  <si>
    <t>效益指标</t>
  </si>
  <si>
    <t>经济效益指标</t>
  </si>
  <si>
    <t>提升耕地质量等级</t>
  </si>
  <si>
    <t>逐步提升</t>
  </si>
  <si>
    <t>基本达成目标值</t>
  </si>
  <si>
    <t>社会效益指标</t>
  </si>
  <si>
    <t>种粮农民积极性</t>
  </si>
  <si>
    <t>显著提高</t>
  </si>
  <si>
    <t>生态效益指标</t>
  </si>
  <si>
    <t>满意度指标</t>
  </si>
  <si>
    <t>受益群众满意度（%）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</si>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</sst>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30"/>
  <sheetViews>
    <sheetView tabSelected="1" zoomScale="90" zoomScaleNormal="90" workbookViewId="0">
      <selection activeCell="C3" sqref="C3:N3"/>
    </sheetView>
  </sheetViews>
  <sheetFormatPr defaultColWidth="9" defaultRowHeight="13.5"/>
  <cols>
    <col min="4" max="4" width="6.66666666666667" customWidth="1"/>
    <col min="5" max="5" width="11.6666666666667" customWidth="1"/>
    <col min="6" max="6" width="3.33333333333333" customWidth="1"/>
    <col min="7" max="7" width="13.3333333333333" customWidth="1"/>
    <col min="8" max="8" width="12.775" customWidth="1"/>
    <col min="9" max="13" width="4.71666666666667" customWidth="1"/>
    <col min="14" max="14" width="10.1333333333333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6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8"/>
    </row>
    <row r="4" ht="26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6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6" customHeight="1" spans="1:14">
      <c r="A6" s="4"/>
      <c r="B6" s="4"/>
      <c r="C6" s="4" t="s">
        <v>14</v>
      </c>
      <c r="D6" s="4"/>
      <c r="E6" s="4">
        <v>2760</v>
      </c>
      <c r="F6" s="4">
        <v>2760</v>
      </c>
      <c r="G6" s="4"/>
      <c r="H6" s="4">
        <v>2760</v>
      </c>
      <c r="I6" s="4"/>
      <c r="J6" s="4">
        <v>10</v>
      </c>
      <c r="K6" s="4"/>
      <c r="L6" s="29">
        <f>H6/F6</f>
        <v>1</v>
      </c>
      <c r="M6" s="29"/>
      <c r="N6" s="4">
        <f>J6*L6</f>
        <v>10</v>
      </c>
    </row>
    <row r="7" ht="26" customHeight="1" spans="1:14">
      <c r="A7" s="4"/>
      <c r="B7" s="4"/>
      <c r="C7" s="7" t="s">
        <v>15</v>
      </c>
      <c r="D7" s="7"/>
      <c r="E7" s="4">
        <v>2760</v>
      </c>
      <c r="F7" s="4">
        <v>2760</v>
      </c>
      <c r="G7" s="4"/>
      <c r="H7" s="4">
        <v>2760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26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26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26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3" t="s">
        <v>23</v>
      </c>
      <c r="I11" s="30"/>
      <c r="J11" s="30"/>
      <c r="K11" s="30"/>
      <c r="L11" s="30"/>
      <c r="M11" s="30"/>
      <c r="N11" s="31"/>
    </row>
    <row r="12" ht="158" customHeight="1" spans="1:14">
      <c r="A12" s="14"/>
      <c r="B12" s="15"/>
      <c r="C12" s="16"/>
      <c r="D12" s="16"/>
      <c r="E12" s="16"/>
      <c r="F12" s="16"/>
      <c r="G12" s="17"/>
      <c r="H12" s="18"/>
      <c r="I12" s="32"/>
      <c r="J12" s="32"/>
      <c r="K12" s="32"/>
      <c r="L12" s="32"/>
      <c r="M12" s="32"/>
      <c r="N12" s="33"/>
    </row>
    <row r="13" s="1" customFormat="1" ht="19.8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8" customHeight="1" spans="1:14">
      <c r="A15" s="4" t="s">
        <v>30</v>
      </c>
      <c r="B15" s="4" t="s">
        <v>31</v>
      </c>
      <c r="C15" s="4" t="s">
        <v>32</v>
      </c>
      <c r="D15" s="19" t="s">
        <v>33</v>
      </c>
      <c r="E15" s="20"/>
      <c r="F15" s="21"/>
      <c r="G15" s="4" t="s">
        <v>34</v>
      </c>
      <c r="H15" s="4" t="s">
        <v>35</v>
      </c>
      <c r="I15" s="5">
        <v>6</v>
      </c>
      <c r="J15" s="28"/>
      <c r="K15" s="5">
        <v>6</v>
      </c>
      <c r="L15" s="28"/>
      <c r="M15" s="34"/>
      <c r="N15" s="34"/>
    </row>
    <row r="16" ht="28" customHeight="1" spans="1:14">
      <c r="A16" s="4" t="s">
        <v>30</v>
      </c>
      <c r="B16" s="4" t="s">
        <v>31</v>
      </c>
      <c r="C16" s="4" t="s">
        <v>32</v>
      </c>
      <c r="D16" s="19" t="s">
        <v>36</v>
      </c>
      <c r="E16" s="20"/>
      <c r="F16" s="21"/>
      <c r="G16" s="4" t="s">
        <v>37</v>
      </c>
      <c r="H16" s="4" t="s">
        <v>38</v>
      </c>
      <c r="I16" s="5">
        <v>6</v>
      </c>
      <c r="J16" s="28"/>
      <c r="K16" s="5">
        <v>6</v>
      </c>
      <c r="L16" s="28"/>
      <c r="M16" s="34"/>
      <c r="N16" s="34"/>
    </row>
    <row r="17" ht="28" customHeight="1" spans="1:14">
      <c r="A17" s="4" t="s">
        <v>30</v>
      </c>
      <c r="B17" s="4" t="s">
        <v>31</v>
      </c>
      <c r="C17" s="4" t="s">
        <v>32</v>
      </c>
      <c r="D17" s="19" t="s">
        <v>39</v>
      </c>
      <c r="E17" s="20"/>
      <c r="F17" s="21"/>
      <c r="G17" s="4" t="s">
        <v>40</v>
      </c>
      <c r="H17" s="35" t="s">
        <v>41</v>
      </c>
      <c r="I17" s="5">
        <v>6</v>
      </c>
      <c r="J17" s="28"/>
      <c r="K17" s="5">
        <v>6</v>
      </c>
      <c r="L17" s="28"/>
      <c r="M17" s="34"/>
      <c r="N17" s="34"/>
    </row>
    <row r="18" ht="28" customHeight="1" spans="1:14">
      <c r="A18" s="4"/>
      <c r="B18" s="4"/>
      <c r="C18" s="4" t="s">
        <v>32</v>
      </c>
      <c r="D18" s="19" t="s">
        <v>42</v>
      </c>
      <c r="E18" s="20"/>
      <c r="F18" s="21"/>
      <c r="G18" s="4" t="s">
        <v>43</v>
      </c>
      <c r="H18" s="35" t="s">
        <v>44</v>
      </c>
      <c r="I18" s="5">
        <v>6</v>
      </c>
      <c r="J18" s="28"/>
      <c r="K18" s="5">
        <v>6</v>
      </c>
      <c r="L18" s="28"/>
      <c r="M18" s="34"/>
      <c r="N18" s="34"/>
    </row>
    <row r="19" ht="28" customHeight="1" spans="1:14">
      <c r="A19" s="4"/>
      <c r="B19" s="4"/>
      <c r="C19" s="4" t="s">
        <v>32</v>
      </c>
      <c r="D19" s="19" t="s">
        <v>45</v>
      </c>
      <c r="E19" s="20"/>
      <c r="F19" s="21"/>
      <c r="G19" s="4" t="s">
        <v>46</v>
      </c>
      <c r="H19" s="4" t="s">
        <v>47</v>
      </c>
      <c r="I19" s="5">
        <v>6</v>
      </c>
      <c r="J19" s="28"/>
      <c r="K19" s="5">
        <v>6</v>
      </c>
      <c r="L19" s="28"/>
      <c r="M19" s="34"/>
      <c r="N19" s="34"/>
    </row>
    <row r="20" ht="28" customHeight="1" spans="1:14">
      <c r="A20" s="4" t="s">
        <v>30</v>
      </c>
      <c r="B20" s="4" t="s">
        <v>31</v>
      </c>
      <c r="C20" s="4" t="s">
        <v>48</v>
      </c>
      <c r="D20" s="19" t="s">
        <v>49</v>
      </c>
      <c r="E20" s="20"/>
      <c r="F20" s="21"/>
      <c r="G20" s="4" t="s">
        <v>50</v>
      </c>
      <c r="H20" s="4" t="s">
        <v>50</v>
      </c>
      <c r="I20" s="5">
        <v>5</v>
      </c>
      <c r="J20" s="28"/>
      <c r="K20" s="5">
        <v>5</v>
      </c>
      <c r="L20" s="28"/>
      <c r="M20" s="34"/>
      <c r="N20" s="34"/>
    </row>
    <row r="21" ht="28" customHeight="1" spans="1:14">
      <c r="A21" s="4" t="s">
        <v>30</v>
      </c>
      <c r="B21" s="4" t="s">
        <v>31</v>
      </c>
      <c r="C21" s="4" t="s">
        <v>51</v>
      </c>
      <c r="D21" s="19" t="s">
        <v>52</v>
      </c>
      <c r="E21" s="20"/>
      <c r="F21" s="21"/>
      <c r="G21" s="22" t="s">
        <v>53</v>
      </c>
      <c r="H21" s="22" t="s">
        <v>53</v>
      </c>
      <c r="I21" s="5">
        <v>5</v>
      </c>
      <c r="J21" s="28"/>
      <c r="K21" s="5">
        <v>5</v>
      </c>
      <c r="L21" s="28"/>
      <c r="M21" s="34"/>
      <c r="N21" s="34"/>
    </row>
    <row r="22" ht="28" customHeight="1" spans="1:14">
      <c r="A22" s="4" t="s">
        <v>30</v>
      </c>
      <c r="B22" s="4" t="s">
        <v>54</v>
      </c>
      <c r="C22" s="4" t="s">
        <v>55</v>
      </c>
      <c r="D22" s="19" t="s">
        <v>56</v>
      </c>
      <c r="E22" s="20"/>
      <c r="F22" s="21"/>
      <c r="G22" s="4" t="s">
        <v>57</v>
      </c>
      <c r="H22" s="23" t="s">
        <v>58</v>
      </c>
      <c r="I22" s="5">
        <v>20</v>
      </c>
      <c r="J22" s="28"/>
      <c r="K22" s="5">
        <v>20</v>
      </c>
      <c r="L22" s="28"/>
      <c r="M22" s="34"/>
      <c r="N22" s="34"/>
    </row>
    <row r="23" ht="28" customHeight="1" spans="1:14">
      <c r="A23" s="4" t="s">
        <v>30</v>
      </c>
      <c r="B23" s="4" t="s">
        <v>54</v>
      </c>
      <c r="C23" s="4" t="s">
        <v>55</v>
      </c>
      <c r="D23" s="19"/>
      <c r="E23" s="20"/>
      <c r="F23" s="21"/>
      <c r="G23" s="4"/>
      <c r="H23" s="23"/>
      <c r="I23" s="5"/>
      <c r="J23" s="28"/>
      <c r="K23" s="5"/>
      <c r="L23" s="28"/>
      <c r="M23" s="34"/>
      <c r="N23" s="34"/>
    </row>
    <row r="24" ht="28" customHeight="1" spans="1:14">
      <c r="A24" s="4" t="s">
        <v>30</v>
      </c>
      <c r="B24" s="4" t="s">
        <v>54</v>
      </c>
      <c r="C24" s="4" t="s">
        <v>59</v>
      </c>
      <c r="D24" s="24"/>
      <c r="E24" s="25"/>
      <c r="F24" s="26"/>
      <c r="G24" s="4"/>
      <c r="H24" s="22"/>
      <c r="I24" s="5"/>
      <c r="J24" s="28"/>
      <c r="K24" s="5"/>
      <c r="L24" s="28"/>
      <c r="M24" s="34"/>
      <c r="N24" s="34"/>
    </row>
    <row r="25" ht="28" customHeight="1" spans="1:14">
      <c r="A25" s="4" t="s">
        <v>30</v>
      </c>
      <c r="B25" s="4" t="s">
        <v>54</v>
      </c>
      <c r="C25" s="4" t="s">
        <v>60</v>
      </c>
      <c r="D25" s="24"/>
      <c r="E25" s="25"/>
      <c r="F25" s="26"/>
      <c r="G25" s="4"/>
      <c r="H25" s="22"/>
      <c r="I25" s="5"/>
      <c r="J25" s="28"/>
      <c r="K25" s="5"/>
      <c r="L25" s="28"/>
      <c r="M25" s="34"/>
      <c r="N25" s="34"/>
    </row>
    <row r="26" ht="28" customHeight="1" spans="1:14">
      <c r="A26" s="4" t="s">
        <v>30</v>
      </c>
      <c r="B26" s="4" t="s">
        <v>61</v>
      </c>
      <c r="C26" s="4" t="s">
        <v>62</v>
      </c>
      <c r="D26" s="24" t="s">
        <v>63</v>
      </c>
      <c r="E26" s="25"/>
      <c r="F26" s="26"/>
      <c r="G26" s="4" t="s">
        <v>64</v>
      </c>
      <c r="H26" s="22" t="s">
        <v>65</v>
      </c>
      <c r="I26" s="5">
        <v>10</v>
      </c>
      <c r="J26" s="28"/>
      <c r="K26" s="5">
        <v>10</v>
      </c>
      <c r="L26" s="28"/>
      <c r="M26" s="34"/>
      <c r="N26" s="34"/>
    </row>
    <row r="27" ht="28" customHeight="1" spans="1:14">
      <c r="A27" s="4" t="s">
        <v>30</v>
      </c>
      <c r="B27" s="4" t="s">
        <v>61</v>
      </c>
      <c r="C27" s="4" t="s">
        <v>66</v>
      </c>
      <c r="D27" s="24" t="s">
        <v>67</v>
      </c>
      <c r="E27" s="25"/>
      <c r="F27" s="26"/>
      <c r="G27" s="4" t="s">
        <v>68</v>
      </c>
      <c r="H27" s="22" t="s">
        <v>65</v>
      </c>
      <c r="I27" s="5">
        <v>10</v>
      </c>
      <c r="J27" s="28"/>
      <c r="K27" s="5">
        <v>10</v>
      </c>
      <c r="L27" s="28"/>
      <c r="M27" s="34"/>
      <c r="N27" s="34"/>
    </row>
    <row r="28" ht="28" customHeight="1" spans="1:14">
      <c r="A28" s="4" t="s">
        <v>30</v>
      </c>
      <c r="B28" s="4" t="s">
        <v>61</v>
      </c>
      <c r="C28" s="4" t="s">
        <v>69</v>
      </c>
      <c r="D28" s="24"/>
      <c r="E28" s="25"/>
      <c r="F28" s="26"/>
      <c r="G28" s="4"/>
      <c r="H28" s="22"/>
      <c r="I28" s="5"/>
      <c r="J28" s="28"/>
      <c r="K28" s="5"/>
      <c r="L28" s="28"/>
      <c r="M28" s="34"/>
      <c r="N28" s="34"/>
    </row>
    <row r="29" ht="28" customHeight="1" spans="1:14">
      <c r="A29" s="4" t="s">
        <v>30</v>
      </c>
      <c r="B29" s="4" t="s">
        <v>70</v>
      </c>
      <c r="C29" s="4" t="s">
        <v>70</v>
      </c>
      <c r="D29" s="24" t="s">
        <v>71</v>
      </c>
      <c r="E29" s="25"/>
      <c r="F29" s="26"/>
      <c r="G29" s="4" t="s">
        <v>72</v>
      </c>
      <c r="H29" s="4" t="s">
        <v>50</v>
      </c>
      <c r="I29" s="5">
        <v>10</v>
      </c>
      <c r="J29" s="28"/>
      <c r="K29" s="5">
        <v>10</v>
      </c>
      <c r="L29" s="28"/>
      <c r="M29" s="34"/>
      <c r="N29" s="34"/>
    </row>
    <row r="30" ht="28" customHeight="1" spans="1:14">
      <c r="A30" s="27" t="s">
        <v>73</v>
      </c>
      <c r="B30" s="27"/>
      <c r="C30" s="27"/>
      <c r="D30" s="27"/>
      <c r="E30" s="27"/>
      <c r="F30" s="27"/>
      <c r="G30" s="27"/>
      <c r="H30" s="27"/>
      <c r="I30" s="27">
        <f>SUM(I15:I29)</f>
        <v>90</v>
      </c>
      <c r="J30" s="27"/>
      <c r="K30" s="27">
        <f>SUM(K15:K29)</f>
        <v>90</v>
      </c>
      <c r="L30" s="27"/>
      <c r="M30" s="4"/>
      <c r="N30" s="4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2"/>
    <mergeCell ref="A13:A14"/>
    <mergeCell ref="A15:A29"/>
    <mergeCell ref="B13:B14"/>
    <mergeCell ref="B15:B21"/>
    <mergeCell ref="B22:B25"/>
    <mergeCell ref="B26:B28"/>
    <mergeCell ref="C13:C14"/>
    <mergeCell ref="G13:G14"/>
    <mergeCell ref="H13:H14"/>
    <mergeCell ref="A5:B9"/>
    <mergeCell ref="B11:G12"/>
    <mergeCell ref="H11:N12"/>
    <mergeCell ref="D13:F14"/>
    <mergeCell ref="I13:J14"/>
    <mergeCell ref="K13:L14"/>
    <mergeCell ref="M13:N14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耕地轮作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2024-08-21T10:50:01Z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D05620FC481C47DF86981618C947D6C4_13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