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tabRatio="729"/>
  </bookViews>
  <sheets>
    <sheet name="产业园" sheetId="1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<sst xmlns="http://schemas.openxmlformats.org/spreadsheetml/2006/main" count="118" uniqueCount="69">
  <si>
    <t>项目支出绩效自评表</t>
  </si>
  <si>
    <t>(2023年度)</t>
  </si>
  <si>
    <t>项目名称</t>
  </si>
  <si>
    <t>关于提前下达2023年自治区农业生产发展资金预算的通知</t>
  </si>
  <si>
    <t>主管部门</t>
  </si>
  <si>
    <t>裕民县农业农村局</t>
  </si>
  <si>
    <t>实施单位</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</si>
  <si>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</si>
  <si>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</si>
  <si>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</si>
  <si>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</si>
  <si>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</si>
  <si>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</si>
  <si>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</si>
  <si>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</si>
  <si>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</si>
  <si>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</si>
  <si>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</si>
  <si>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</si>
  <si>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</si>
  <si>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</si>
  <si>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</si>
  <si>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2023年农业农村局实施《关于提前下达2023年自治区农业生产发展资金预算的通知》（塔地财农[2022]57号）项目，自治区补助资金300万元，10月底前完成以下建设内容：一、新购红花油加工设备1套。二、新建塔牧巴什拜羊有限责任公司城北定点屠宰场沉浸式体验消费展示厅项目。三、在建成的1800平米冷库里购置冷链设备2套，用于完善配套厂区冷库冷链物流设施。四、购买1套面粉加工成套设备，型号120T,其中：财政补助资金53万元，自筹472万元。于2023年12月25日前完成项目，建设房屋、购置设备质量合格率100%。通过实施建设目标，2023年园区农产品加工目标产值力争达到1.5亿元以上，带动周边农民就业增收平均3000元以上，辐射带动周边企业、合作社、农户增收。</t>
  </si>
  <si>
    <t>2023年自治区农业生产发展资金预算的通知(农产品加工园区）项目预算资金300万元，截止到2023年12月31日，该项目全年完成补助1套面粉加工设备，新购2套黑果花揪冷链设备、红花油加工设备升级改造、巴士拜羊展示展銷厅主体工程建成，三个项目完成，但未通过验收。通过实施项目，逐步提高园区农产品加工能力，增加本地税收、带动周边农民就业增收，辐射带动周边企业、合作社、农户增收。</t>
  </si>
  <si>
    <t>一级指标</t>
  </si>
  <si>
    <t>二级指标</t>
  </si>
  <si>
    <t>三级指标</t>
  </si>
  <si>
    <t>年度指标值</t>
  </si>
  <si>
    <t>实际完成值</t>
  </si>
  <si>
    <t>备注</t>
  </si>
  <si>
    <t>年度绩效指标完成情况</t>
  </si>
  <si>
    <t>产出指标</t>
  </si>
  <si>
    <t>数量指标</t>
  </si>
  <si>
    <t>新购红花油加工设备数量（套）</t>
  </si>
  <si>
    <r>
      <rPr>
        <sz val="11"/>
        <color theme="1"/>
        <rFont val="宋体"/>
        <charset val="134"/>
        <scheme val="minor"/>
      </rPr>
      <t>&gt;=1套</t>
    </r>
  </si>
  <si>
    <t>=0</t>
  </si>
  <si>
    <t xml:space="preserve">新建巴士拜羊展示展銷厅数量（座） </t>
  </si>
  <si>
    <t>&gt;=1座</t>
  </si>
  <si>
    <t>新购黑果花揪冷链设备数量（套）</t>
  </si>
  <si>
    <t>&gt;=2套</t>
  </si>
  <si>
    <t>补助面粉加工设备数量（套）</t>
  </si>
  <si>
    <t>=1套</t>
  </si>
  <si>
    <t>质量指标</t>
  </si>
  <si>
    <t xml:space="preserve">建设房屋购置设备质量合格率（%） </t>
  </si>
  <si>
    <t>=100%</t>
  </si>
  <si>
    <t>=25%</t>
  </si>
  <si>
    <t>时效指标</t>
  </si>
  <si>
    <t>项目完成时限</t>
  </si>
  <si>
    <t>2023年12月25日</t>
  </si>
  <si>
    <t>成本指标</t>
  </si>
  <si>
    <t>经济成本指标</t>
  </si>
  <si>
    <t xml:space="preserve"> 项目补贴资金控制数（万元）</t>
  </si>
  <si>
    <t>≤300万元</t>
  </si>
  <si>
    <t>53万元</t>
  </si>
  <si>
    <t>社会成本指标</t>
  </si>
  <si>
    <t>生态环境成本指标</t>
  </si>
  <si>
    <t>效益指标</t>
  </si>
  <si>
    <t>经济效益指标</t>
  </si>
  <si>
    <t xml:space="preserve">提高园区农产品加工能力，增加税收 </t>
  </si>
  <si>
    <t>逐步提高</t>
  </si>
  <si>
    <t>基本达成目标</t>
  </si>
  <si>
    <t>社会效益指标</t>
  </si>
  <si>
    <t>提高农民经济收入</t>
  </si>
  <si>
    <t>显著提高</t>
  </si>
  <si>
    <t>生态效益指标</t>
  </si>
  <si>
    <t>满意度指标</t>
  </si>
  <si>
    <t>社会群众对农产品质量安全检测工作满意度</t>
  </si>
  <si>
    <t>≥98%</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</si>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</sst>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5">
    <font>
      <sz val="11"/>
      <color theme="1"/>
      <name val="宋体"/>
      <charset val="134"/>
      <scheme val="minor"/>
    </font>
    <font>
      <b/>
      <sz val="16"/>
      <color theme="1"/>
      <name val="宋体"/>
      <charset val="134"/>
    </font>
    <font>
      <sz val="10"/>
      <color theme="1"/>
      <name val="宋体"/>
      <charset val="134"/>
      <scheme val="minor"/>
    </font>
    <font>
      <sz val="11"/>
      <color rgb="FF000000"/>
      <name val="宋体"/>
      <charset val="134"/>
      <scheme val="minor"/>
    </font>
    <font>
      <sz val="11"/>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5" applyNumberFormat="0" applyFill="0" applyAlignment="0" applyProtection="0">
      <alignment vertical="center"/>
    </xf>
    <xf numFmtId="0" fontId="11" fillId="0" borderId="15" applyNumberFormat="0" applyFill="0" applyAlignment="0" applyProtection="0">
      <alignment vertical="center"/>
    </xf>
    <xf numFmtId="0" fontId="12" fillId="0" borderId="16" applyNumberFormat="0" applyFill="0" applyAlignment="0" applyProtection="0">
      <alignment vertical="center"/>
    </xf>
    <xf numFmtId="0" fontId="12" fillId="0" borderId="0" applyNumberFormat="0" applyFill="0" applyBorder="0" applyAlignment="0" applyProtection="0">
      <alignment vertical="center"/>
    </xf>
    <xf numFmtId="0" fontId="13" fillId="3" borderId="17" applyNumberFormat="0" applyAlignment="0" applyProtection="0">
      <alignment vertical="center"/>
    </xf>
    <xf numFmtId="0" fontId="14" fillId="4" borderId="18" applyNumberFormat="0" applyAlignment="0" applyProtection="0">
      <alignment vertical="center"/>
    </xf>
    <xf numFmtId="0" fontId="15" fillId="4" borderId="17" applyNumberFormat="0" applyAlignment="0" applyProtection="0">
      <alignment vertical="center"/>
    </xf>
    <xf numFmtId="0" fontId="16" fillId="5" borderId="19" applyNumberFormat="0" applyAlignment="0" applyProtection="0">
      <alignment vertical="center"/>
    </xf>
    <xf numFmtId="0" fontId="17" fillId="0" borderId="20" applyNumberFormat="0" applyFill="0" applyAlignment="0" applyProtection="0">
      <alignment vertical="center"/>
    </xf>
    <xf numFmtId="0" fontId="18" fillId="0" borderId="21"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0" fillId="0" borderId="0">
      <alignment vertical="center"/>
    </xf>
    <xf numFmtId="0" fontId="24" fillId="0" borderId="0"/>
  </cellStyleXfs>
  <cellXfs count="28">
    <xf numFmtId="0" fontId="0" fillId="0" borderId="0" xfId="0">
      <alignment vertical="center"/>
    </xf>
    <xf numFmtId="0" fontId="0" fillId="0" borderId="0" xfId="0"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pplyAlignment="1">
      <alignment horizontal="center" vertical="center"/>
    </xf>
    <xf numFmtId="49" fontId="0" fillId="0" borderId="1" xfId="0" applyNumberFormat="1" applyFont="1" applyFill="1" applyBorder="1" applyAlignment="1">
      <alignment horizontal="center" vertical="center" wrapText="1"/>
    </xf>
    <xf numFmtId="49" fontId="4" fillId="0" borderId="1" xfId="49" applyNumberFormat="1" applyFont="1" applyBorder="1" applyAlignment="1">
      <alignment horizontal="center" vertical="center" wrapText="1"/>
    </xf>
    <xf numFmtId="31"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0" fillId="0" borderId="13" xfId="0" applyFont="1" applyFill="1" applyBorder="1" applyAlignment="1">
      <alignment horizontal="center" vertical="center" wrapText="1"/>
    </xf>
    <xf numFmtId="177" fontId="0" fillId="0"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N31"/>
  <sheetViews>
    <sheetView tabSelected="1" zoomScale="90" zoomScaleNormal="90" workbookViewId="0">
      <selection activeCell="D15" sqref="D15:F15"/>
    </sheetView>
  </sheetViews>
  <sheetFormatPr defaultColWidth="9" defaultRowHeight="13.5"/>
  <cols>
    <col min="4" max="4" width="8.05833333333333" customWidth="1"/>
    <col min="5" max="5" width="12.3583333333333" customWidth="1"/>
    <col min="6" max="6" width="2.775" customWidth="1"/>
    <col min="7" max="7" width="11.8083333333333" customWidth="1"/>
    <col min="8" max="8" width="11.2416666666667" customWidth="1"/>
    <col min="9" max="13" width="4.58333333333333" customWidth="1"/>
    <col min="14" max="14" width="10" customWidth="1"/>
  </cols>
  <sheetData>
    <row r="1" ht="29" customHeight="1" spans="1:14">
      <c r="A1" s="2" t="s">
        <v>0</v>
      </c>
      <c r="B1" s="2"/>
      <c r="C1" s="2"/>
      <c r="D1" s="2"/>
      <c r="E1" s="2"/>
      <c r="F1" s="2"/>
      <c r="G1" s="2"/>
      <c r="H1" s="2"/>
      <c r="I1" s="2"/>
      <c r="J1" s="2"/>
      <c r="K1" s="2"/>
      <c r="L1" s="2"/>
      <c r="M1" s="2"/>
      <c r="N1" s="2"/>
    </row>
    <row r="2" ht="18" customHeight="1" spans="1:14">
      <c r="A2" s="3" t="s">
        <v>1</v>
      </c>
      <c r="B2" s="3"/>
      <c r="C2" s="3"/>
      <c r="D2" s="3"/>
      <c r="E2" s="3"/>
      <c r="F2" s="3"/>
      <c r="G2" s="3"/>
      <c r="H2" s="3"/>
      <c r="I2" s="3"/>
      <c r="J2" s="3"/>
      <c r="K2" s="3"/>
      <c r="L2" s="3"/>
      <c r="M2" s="3"/>
      <c r="N2" s="3"/>
    </row>
    <row r="3" ht="19.8" customHeight="1" spans="1:14">
      <c r="A3" s="4" t="s">
        <v>2</v>
      </c>
      <c r="B3" s="4"/>
      <c r="C3" s="5" t="s">
        <v>3</v>
      </c>
      <c r="D3" s="6"/>
      <c r="E3" s="6"/>
      <c r="F3" s="6"/>
      <c r="G3" s="6"/>
      <c r="H3" s="6"/>
      <c r="I3" s="6"/>
      <c r="J3" s="6"/>
      <c r="K3" s="6"/>
      <c r="L3" s="6"/>
      <c r="M3" s="6"/>
      <c r="N3" s="25"/>
    </row>
    <row r="4" ht="19.8" customHeight="1" spans="1:14">
      <c r="A4" s="4" t="s">
        <v>4</v>
      </c>
      <c r="B4" s="4"/>
      <c r="C4" s="4" t="s">
        <v>5</v>
      </c>
      <c r="D4" s="4"/>
      <c r="E4" s="4"/>
      <c r="F4" s="4"/>
      <c r="G4" s="4"/>
      <c r="H4" s="4" t="s">
        <v>6</v>
      </c>
      <c r="I4" s="4"/>
      <c r="J4" s="4" t="s">
        <v>5</v>
      </c>
      <c r="K4" s="4"/>
      <c r="L4" s="4"/>
      <c r="M4" s="4"/>
      <c r="N4" s="4"/>
    </row>
    <row r="5" ht="19.8" customHeight="1" spans="1:14">
      <c r="A5" s="4" t="s">
        <v>7</v>
      </c>
      <c r="B5" s="4"/>
      <c r="C5" s="4"/>
      <c r="D5" s="4"/>
      <c r="E5" s="4" t="s">
        <v>8</v>
      </c>
      <c r="F5" s="4" t="s">
        <v>9</v>
      </c>
      <c r="G5" s="4"/>
      <c r="H5" s="4" t="s">
        <v>10</v>
      </c>
      <c r="I5" s="4"/>
      <c r="J5" s="4" t="s">
        <v>11</v>
      </c>
      <c r="K5" s="4"/>
      <c r="L5" s="4" t="s">
        <v>12</v>
      </c>
      <c r="M5" s="4"/>
      <c r="N5" s="4" t="s">
        <v>13</v>
      </c>
    </row>
    <row r="6" ht="19.8" customHeight="1" spans="1:14">
      <c r="A6" s="4"/>
      <c r="B6" s="4"/>
      <c r="C6" s="4" t="s">
        <v>14</v>
      </c>
      <c r="D6" s="4"/>
      <c r="E6" s="4">
        <v>300</v>
      </c>
      <c r="F6" s="4">
        <v>300</v>
      </c>
      <c r="G6" s="4"/>
      <c r="H6" s="4">
        <v>53</v>
      </c>
      <c r="I6" s="4"/>
      <c r="J6" s="4">
        <v>10</v>
      </c>
      <c r="K6" s="4"/>
      <c r="L6" s="26">
        <f>H6/F6</f>
        <v>0.176666666666667</v>
      </c>
      <c r="M6" s="26"/>
      <c r="N6" s="4">
        <f>J6*L6</f>
        <v>1.76666666666667</v>
      </c>
    </row>
    <row r="7" ht="19.8" customHeight="1" spans="1:14">
      <c r="A7" s="4"/>
      <c r="B7" s="4"/>
      <c r="C7" s="7" t="s">
        <v>15</v>
      </c>
      <c r="D7" s="7"/>
      <c r="E7" s="4">
        <v>300</v>
      </c>
      <c r="F7" s="4">
        <v>300</v>
      </c>
      <c r="G7" s="4"/>
      <c r="H7" s="4">
        <v>53</v>
      </c>
      <c r="I7" s="4"/>
      <c r="J7" s="4" t="s">
        <v>16</v>
      </c>
      <c r="K7" s="4"/>
      <c r="L7" s="4" t="s">
        <v>16</v>
      </c>
      <c r="M7" s="4"/>
      <c r="N7" s="4" t="s">
        <v>16</v>
      </c>
    </row>
    <row r="8" ht="19.8" customHeight="1" spans="1:14">
      <c r="A8" s="4"/>
      <c r="B8" s="4"/>
      <c r="C8" s="4" t="s">
        <v>17</v>
      </c>
      <c r="D8" s="4"/>
      <c r="E8" s="4">
        <v>0</v>
      </c>
      <c r="F8" s="4">
        <v>0</v>
      </c>
      <c r="G8" s="4"/>
      <c r="H8" s="4">
        <v>0</v>
      </c>
      <c r="I8" s="4"/>
      <c r="J8" s="4" t="s">
        <v>16</v>
      </c>
      <c r="K8" s="4"/>
      <c r="L8" s="4" t="s">
        <v>16</v>
      </c>
      <c r="M8" s="4"/>
      <c r="N8" s="4" t="s">
        <v>16</v>
      </c>
    </row>
    <row r="9" ht="19.8" customHeight="1" spans="1:14">
      <c r="A9" s="4"/>
      <c r="B9" s="4"/>
      <c r="C9" s="4" t="s">
        <v>18</v>
      </c>
      <c r="D9" s="4"/>
      <c r="E9" s="4">
        <v>0</v>
      </c>
      <c r="F9" s="4">
        <v>0</v>
      </c>
      <c r="G9" s="4"/>
      <c r="H9" s="4">
        <v>0</v>
      </c>
      <c r="I9" s="4"/>
      <c r="J9" s="4" t="s">
        <v>16</v>
      </c>
      <c r="K9" s="4"/>
      <c r="L9" s="4" t="s">
        <v>16</v>
      </c>
      <c r="M9" s="4"/>
      <c r="N9" s="4" t="s">
        <v>16</v>
      </c>
    </row>
    <row r="10" ht="19.8" customHeight="1" spans="1:14">
      <c r="A10" s="8" t="s">
        <v>19</v>
      </c>
      <c r="B10" s="4" t="s">
        <v>20</v>
      </c>
      <c r="C10" s="4"/>
      <c r="D10" s="4"/>
      <c r="E10" s="4"/>
      <c r="F10" s="4"/>
      <c r="G10" s="4"/>
      <c r="H10" s="4" t="s">
        <v>21</v>
      </c>
      <c r="I10" s="4"/>
      <c r="J10" s="4"/>
      <c r="K10" s="4"/>
      <c r="L10" s="4"/>
      <c r="M10" s="4"/>
      <c r="N10" s="4"/>
    </row>
    <row r="11" ht="19.8" customHeight="1" spans="1:14">
      <c r="A11" s="9"/>
      <c r="B11" s="10" t="s">
        <v>22</v>
      </c>
      <c r="C11" s="11"/>
      <c r="D11" s="11"/>
      <c r="E11" s="11"/>
      <c r="F11" s="11"/>
      <c r="G11" s="12"/>
      <c r="H11" s="10" t="s">
        <v>23</v>
      </c>
      <c r="I11" s="11"/>
      <c r="J11" s="11"/>
      <c r="K11" s="11"/>
      <c r="L11" s="11"/>
      <c r="M11" s="11"/>
      <c r="N11" s="12"/>
    </row>
    <row r="12" ht="141" customHeight="1" spans="1:14">
      <c r="A12" s="13"/>
      <c r="B12" s="14"/>
      <c r="C12" s="15"/>
      <c r="D12" s="15"/>
      <c r="E12" s="15"/>
      <c r="F12" s="15"/>
      <c r="G12" s="16"/>
      <c r="H12" s="14"/>
      <c r="I12" s="15"/>
      <c r="J12" s="15"/>
      <c r="K12" s="15"/>
      <c r="L12" s="15"/>
      <c r="M12" s="15"/>
      <c r="N12" s="16"/>
    </row>
    <row r="13" s="1" customFormat="1" ht="19.8" customHeight="1" spans="1:14">
      <c r="A13" s="4"/>
      <c r="B13" s="4" t="s">
        <v>24</v>
      </c>
      <c r="C13" s="4" t="s">
        <v>25</v>
      </c>
      <c r="D13" s="4" t="s">
        <v>26</v>
      </c>
      <c r="E13" s="4"/>
      <c r="F13" s="4"/>
      <c r="G13" s="4" t="s">
        <v>27</v>
      </c>
      <c r="H13" s="4" t="s">
        <v>28</v>
      </c>
      <c r="I13" s="4" t="s">
        <v>11</v>
      </c>
      <c r="J13" s="4"/>
      <c r="K13" s="4" t="s">
        <v>13</v>
      </c>
      <c r="L13" s="4"/>
      <c r="M13" s="4" t="s">
        <v>29</v>
      </c>
      <c r="N13" s="4"/>
    </row>
    <row r="14" s="1" customFormat="1" ht="19.8" customHeight="1" spans="1:14">
      <c r="A14" s="4"/>
      <c r="B14" s="4"/>
      <c r="C14" s="4"/>
      <c r="D14" s="4"/>
      <c r="E14" s="4"/>
      <c r="F14" s="4"/>
      <c r="G14" s="4"/>
      <c r="H14" s="4"/>
      <c r="I14" s="4"/>
      <c r="J14" s="4"/>
      <c r="K14" s="4"/>
      <c r="L14" s="4"/>
      <c r="M14" s="4"/>
      <c r="N14" s="4"/>
    </row>
    <row r="15" ht="28" customHeight="1" spans="1:14">
      <c r="A15" s="4" t="s">
        <v>30</v>
      </c>
      <c r="B15" s="4" t="s">
        <v>31</v>
      </c>
      <c r="C15" s="4" t="s">
        <v>32</v>
      </c>
      <c r="D15" s="17" t="s">
        <v>33</v>
      </c>
      <c r="E15" s="17"/>
      <c r="F15" s="17"/>
      <c r="G15" s="18" t="s">
        <v>34</v>
      </c>
      <c r="H15" s="19" t="s">
        <v>35</v>
      </c>
      <c r="I15" s="4">
        <v>7</v>
      </c>
      <c r="J15" s="4"/>
      <c r="K15" s="5">
        <v>0</v>
      </c>
      <c r="L15" s="25"/>
      <c r="M15" s="27"/>
      <c r="N15" s="27"/>
    </row>
    <row r="16" ht="28" customHeight="1" spans="1:14">
      <c r="A16" s="4" t="s">
        <v>30</v>
      </c>
      <c r="B16" s="4" t="s">
        <v>31</v>
      </c>
      <c r="C16" s="4" t="s">
        <v>32</v>
      </c>
      <c r="D16" s="17" t="s">
        <v>36</v>
      </c>
      <c r="E16" s="17"/>
      <c r="F16" s="17"/>
      <c r="G16" s="18" t="s">
        <v>37</v>
      </c>
      <c r="H16" s="19" t="s">
        <v>35</v>
      </c>
      <c r="I16" s="4">
        <v>7</v>
      </c>
      <c r="J16" s="4"/>
      <c r="K16" s="5">
        <v>0</v>
      </c>
      <c r="L16" s="25"/>
      <c r="M16" s="27"/>
      <c r="N16" s="27"/>
    </row>
    <row r="17" ht="28" customHeight="1" spans="1:14">
      <c r="A17" s="4" t="s">
        <v>30</v>
      </c>
      <c r="B17" s="4" t="s">
        <v>31</v>
      </c>
      <c r="C17" s="4" t="s">
        <v>32</v>
      </c>
      <c r="D17" s="17" t="s">
        <v>38</v>
      </c>
      <c r="E17" s="17"/>
      <c r="F17" s="17"/>
      <c r="G17" s="18" t="s">
        <v>39</v>
      </c>
      <c r="H17" s="19" t="s">
        <v>35</v>
      </c>
      <c r="I17" s="4">
        <v>7</v>
      </c>
      <c r="J17" s="4"/>
      <c r="K17" s="5">
        <v>0</v>
      </c>
      <c r="L17" s="25"/>
      <c r="M17" s="27"/>
      <c r="N17" s="27"/>
    </row>
    <row r="18" ht="28" customHeight="1" spans="1:14">
      <c r="A18" s="4"/>
      <c r="B18" s="4"/>
      <c r="C18" s="4" t="s">
        <v>32</v>
      </c>
      <c r="D18" s="17" t="s">
        <v>40</v>
      </c>
      <c r="E18" s="17"/>
      <c r="F18" s="17"/>
      <c r="G18" s="18" t="s">
        <v>34</v>
      </c>
      <c r="H18" s="19" t="s">
        <v>41</v>
      </c>
      <c r="I18" s="4">
        <v>7</v>
      </c>
      <c r="J18" s="4"/>
      <c r="K18" s="5">
        <v>7</v>
      </c>
      <c r="L18" s="25"/>
      <c r="M18" s="27"/>
      <c r="N18" s="27"/>
    </row>
    <row r="19" ht="28" customHeight="1" spans="1:14">
      <c r="A19" s="4" t="s">
        <v>30</v>
      </c>
      <c r="B19" s="4" t="s">
        <v>31</v>
      </c>
      <c r="C19" s="4" t="s">
        <v>42</v>
      </c>
      <c r="D19" s="17" t="s">
        <v>43</v>
      </c>
      <c r="E19" s="17"/>
      <c r="F19" s="17"/>
      <c r="G19" s="20" t="s">
        <v>44</v>
      </c>
      <c r="H19" s="19" t="s">
        <v>45</v>
      </c>
      <c r="I19" s="4">
        <v>6</v>
      </c>
      <c r="J19" s="4"/>
      <c r="K19" s="5">
        <v>1.5</v>
      </c>
      <c r="L19" s="25"/>
      <c r="M19" s="27"/>
      <c r="N19" s="27"/>
    </row>
    <row r="20" ht="28" customHeight="1" spans="1:14">
      <c r="A20" s="4" t="s">
        <v>30</v>
      </c>
      <c r="B20" s="4" t="s">
        <v>31</v>
      </c>
      <c r="C20" s="4" t="s">
        <v>46</v>
      </c>
      <c r="D20" s="21" t="s">
        <v>47</v>
      </c>
      <c r="E20" s="17"/>
      <c r="F20" s="17"/>
      <c r="G20" s="19" t="s">
        <v>48</v>
      </c>
      <c r="H20" s="19" t="s">
        <v>48</v>
      </c>
      <c r="I20" s="4">
        <v>6</v>
      </c>
      <c r="J20" s="4"/>
      <c r="K20" s="5">
        <v>3.6</v>
      </c>
      <c r="L20" s="25"/>
      <c r="M20" s="27"/>
      <c r="N20" s="27"/>
    </row>
    <row r="21" ht="28" customHeight="1" spans="1:14">
      <c r="A21" s="4" t="s">
        <v>30</v>
      </c>
      <c r="B21" s="4" t="s">
        <v>31</v>
      </c>
      <c r="C21" s="4" t="s">
        <v>46</v>
      </c>
      <c r="D21" s="22"/>
      <c r="E21" s="23"/>
      <c r="F21" s="24"/>
      <c r="G21" s="4"/>
      <c r="H21" s="4"/>
      <c r="I21" s="5"/>
      <c r="J21" s="25"/>
      <c r="K21" s="5"/>
      <c r="L21" s="25"/>
      <c r="M21" s="27"/>
      <c r="N21" s="27"/>
    </row>
    <row r="22" ht="28" customHeight="1" spans="1:14">
      <c r="A22" s="4" t="s">
        <v>30</v>
      </c>
      <c r="B22" s="4" t="s">
        <v>49</v>
      </c>
      <c r="C22" s="4" t="s">
        <v>50</v>
      </c>
      <c r="D22" s="22" t="s">
        <v>51</v>
      </c>
      <c r="E22" s="23"/>
      <c r="F22" s="24"/>
      <c r="G22" s="4" t="s">
        <v>52</v>
      </c>
      <c r="H22" s="4" t="s">
        <v>53</v>
      </c>
      <c r="I22" s="5">
        <v>20</v>
      </c>
      <c r="J22" s="25"/>
      <c r="K22" s="5">
        <v>0</v>
      </c>
      <c r="L22" s="25"/>
      <c r="M22" s="27"/>
      <c r="N22" s="27"/>
    </row>
    <row r="23" ht="28" customHeight="1" spans="1:14">
      <c r="A23" s="4" t="s">
        <v>30</v>
      </c>
      <c r="B23" s="4" t="s">
        <v>49</v>
      </c>
      <c r="C23" s="4" t="s">
        <v>50</v>
      </c>
      <c r="D23" s="22"/>
      <c r="E23" s="23"/>
      <c r="F23" s="24"/>
      <c r="G23" s="4"/>
      <c r="H23" s="4"/>
      <c r="I23" s="5"/>
      <c r="J23" s="25"/>
      <c r="K23" s="5"/>
      <c r="L23" s="25"/>
      <c r="M23" s="27"/>
      <c r="N23" s="27"/>
    </row>
    <row r="24" ht="28" customHeight="1" spans="1:14">
      <c r="A24" s="4" t="s">
        <v>30</v>
      </c>
      <c r="B24" s="4" t="s">
        <v>49</v>
      </c>
      <c r="C24" s="4" t="s">
        <v>50</v>
      </c>
      <c r="D24" s="22"/>
      <c r="E24" s="23"/>
      <c r="F24" s="24"/>
      <c r="G24" s="4"/>
      <c r="H24" s="4"/>
      <c r="I24" s="5"/>
      <c r="J24" s="25"/>
      <c r="K24" s="5"/>
      <c r="L24" s="25"/>
      <c r="M24" s="27"/>
      <c r="N24" s="27"/>
    </row>
    <row r="25" ht="28" customHeight="1" spans="1:14">
      <c r="A25" s="4" t="s">
        <v>30</v>
      </c>
      <c r="B25" s="4" t="s">
        <v>49</v>
      </c>
      <c r="C25" s="4" t="s">
        <v>54</v>
      </c>
      <c r="D25" s="22"/>
      <c r="E25" s="23"/>
      <c r="F25" s="24"/>
      <c r="G25" s="4"/>
      <c r="H25" s="4"/>
      <c r="I25" s="5"/>
      <c r="J25" s="25"/>
      <c r="K25" s="5"/>
      <c r="L25" s="25"/>
      <c r="M25" s="27"/>
      <c r="N25" s="27"/>
    </row>
    <row r="26" ht="28" customHeight="1" spans="1:14">
      <c r="A26" s="4" t="s">
        <v>30</v>
      </c>
      <c r="B26" s="4" t="s">
        <v>49</v>
      </c>
      <c r="C26" s="4" t="s">
        <v>55</v>
      </c>
      <c r="D26" s="22"/>
      <c r="E26" s="23"/>
      <c r="F26" s="24"/>
      <c r="G26" s="4"/>
      <c r="H26" s="4"/>
      <c r="I26" s="5"/>
      <c r="J26" s="25"/>
      <c r="K26" s="5"/>
      <c r="L26" s="25"/>
      <c r="M26" s="27"/>
      <c r="N26" s="27"/>
    </row>
    <row r="27" ht="28" customHeight="1" spans="1:14">
      <c r="A27" s="4" t="s">
        <v>30</v>
      </c>
      <c r="B27" s="4" t="s">
        <v>56</v>
      </c>
      <c r="C27" s="4" t="s">
        <v>57</v>
      </c>
      <c r="D27" s="22" t="s">
        <v>58</v>
      </c>
      <c r="E27" s="23"/>
      <c r="F27" s="24"/>
      <c r="G27" s="4" t="s">
        <v>59</v>
      </c>
      <c r="H27" s="4" t="s">
        <v>60</v>
      </c>
      <c r="I27" s="5">
        <v>10</v>
      </c>
      <c r="J27" s="25"/>
      <c r="K27" s="5">
        <v>8</v>
      </c>
      <c r="L27" s="25"/>
      <c r="M27" s="27"/>
      <c r="N27" s="27"/>
    </row>
    <row r="28" ht="28" customHeight="1" spans="1:14">
      <c r="A28" s="4" t="s">
        <v>30</v>
      </c>
      <c r="B28" s="4" t="s">
        <v>56</v>
      </c>
      <c r="C28" s="4" t="s">
        <v>61</v>
      </c>
      <c r="D28" s="22" t="s">
        <v>62</v>
      </c>
      <c r="E28" s="23"/>
      <c r="F28" s="24"/>
      <c r="G28" s="4" t="s">
        <v>63</v>
      </c>
      <c r="H28" s="19" t="s">
        <v>60</v>
      </c>
      <c r="I28" s="5">
        <v>10</v>
      </c>
      <c r="J28" s="25"/>
      <c r="K28" s="5">
        <v>8</v>
      </c>
      <c r="L28" s="25"/>
      <c r="M28" s="27"/>
      <c r="N28" s="27"/>
    </row>
    <row r="29" ht="28" customHeight="1" spans="1:14">
      <c r="A29" s="4" t="s">
        <v>30</v>
      </c>
      <c r="B29" s="4" t="s">
        <v>56</v>
      </c>
      <c r="C29" s="4" t="s">
        <v>64</v>
      </c>
      <c r="D29" s="22"/>
      <c r="E29" s="23"/>
      <c r="F29" s="24"/>
      <c r="G29" s="4"/>
      <c r="H29" s="19"/>
      <c r="I29" s="5"/>
      <c r="J29" s="25"/>
      <c r="K29" s="5"/>
      <c r="L29" s="25"/>
      <c r="M29" s="27"/>
      <c r="N29" s="27"/>
    </row>
    <row r="30" ht="28" customHeight="1" spans="1:14">
      <c r="A30" s="4" t="s">
        <v>30</v>
      </c>
      <c r="B30" s="4" t="s">
        <v>65</v>
      </c>
      <c r="C30" s="4" t="s">
        <v>65</v>
      </c>
      <c r="D30" s="22" t="s">
        <v>66</v>
      </c>
      <c r="E30" s="23"/>
      <c r="F30" s="24"/>
      <c r="G30" s="4" t="s">
        <v>67</v>
      </c>
      <c r="H30" s="19" t="s">
        <v>45</v>
      </c>
      <c r="I30" s="5">
        <v>10</v>
      </c>
      <c r="J30" s="25"/>
      <c r="K30" s="5">
        <v>2.5</v>
      </c>
      <c r="L30" s="25"/>
      <c r="M30" s="27"/>
      <c r="N30" s="27"/>
    </row>
    <row r="31" ht="28" customHeight="1" spans="1:14">
      <c r="A31" s="17" t="s">
        <v>68</v>
      </c>
      <c r="B31" s="17"/>
      <c r="C31" s="17"/>
      <c r="D31" s="17"/>
      <c r="E31" s="17"/>
      <c r="F31" s="17"/>
      <c r="G31" s="17"/>
      <c r="H31" s="17"/>
      <c r="I31" s="17">
        <f>SUM(I15:I30)</f>
        <v>90</v>
      </c>
      <c r="J31" s="17"/>
      <c r="K31" s="17">
        <f>SUM(K15:K30)</f>
        <v>30.6</v>
      </c>
      <c r="L31" s="17"/>
      <c r="M31" s="4"/>
      <c r="N31" s="4"/>
    </row>
  </sheetData>
  <mergeCells count="12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2"/>
    <mergeCell ref="A13:A14"/>
    <mergeCell ref="A15:A30"/>
    <mergeCell ref="B13:B14"/>
    <mergeCell ref="B15:B21"/>
    <mergeCell ref="B22:B26"/>
    <mergeCell ref="B27:B29"/>
    <mergeCell ref="C13:C14"/>
    <mergeCell ref="G13:G14"/>
    <mergeCell ref="H13:H14"/>
    <mergeCell ref="A5:B9"/>
    <mergeCell ref="B11:G12"/>
    <mergeCell ref="H11:N12"/>
    <mergeCell ref="D13:F14"/>
    <mergeCell ref="I13:J14"/>
    <mergeCell ref="K13:L14"/>
    <mergeCell ref="M13:N14"/>
  </mergeCells>
  <pageMargins left="0.7" right="0.7" top="0.75" bottom="0.75" header="0.3" footer="0.3"/>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产业园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2024-08-21T10:45:48Z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018A610CFB5B4FCF9F1C4240E14BE412_13</vt:lpwstr>
  </property>
  <property fmtid="{D5CDD505-2E9C-101B-9397-08002B2CF9AE}" pid="3" name="KSOProductBuildVer">
    <vt:lpwstr>2052-12.1.0.15990</vt:lpwstr>
  </property>
  <property fmtid="{D5CDD505-2E9C-101B-9397-08002B2CF9AE}" pid="4" name="KSOReadingLayout">
    <vt:bool>false</vt:bool>
  </property>
</Properties>
</file>