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基层农技推广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<sst xmlns="http://schemas.openxmlformats.org/spreadsheetml/2006/main" count="109" uniqueCount="72">
  <si>
    <t>项目支出绩效自评表</t>
  </si>
  <si>
    <t>(2023年度)</t>
  </si>
  <si>
    <t>项目名称</t>
  </si>
  <si>
    <t>2023年中央农业经营主体能力提升(基层农技推广体系改革与建设）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</si>
  <si>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</si>
  <si>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</si>
  <si>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</si>
  <si>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</si>
  <si>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</si>
  <si>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</si>
  <si>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</si>
  <si>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</si>
  <si>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</si>
  <si>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</si>
  <si>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</si>
  <si>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</si>
  <si>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</si>
  <si>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</si>
  <si>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</si>
  <si>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</si>
  <si>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</si>
  <si>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</si>
  <si>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2023年裕民县农业农村局结合裕民县基层体系建设实际，实施《中央农业经营主体能力提升(基层农技推广体系改革与建设)》项目，计划建立3个农业科技示范基地、培育20个示范主体，农业主推技术到位率达到95%以上，农业科技示范主体抽样满意度超过90%，农业技术推广公共服务对象抽样满意度超过70%；培训40名以上农技人员，培育6名业务农技推广骨干，“中国农技推广APP”使用率达到85%以上；建立2个村级服务站，招募6名特聘农技员，重点开展技术、设施、营销等技术服务，发挥科技帮扶作用。通过实施项目，可显著增加农村实用人才带动影响当地农民成效，受益农户满意度90%</t>
  </si>
  <si>
    <t>2023年中央农业经营主体能力提升(基层农技推广体系改革与建设）项目资金预算140万元，截止2023年12月31日，项目按照计划正常实行，采用合作的方式完成农业科技示范基地建设3个，即：1000亩滴灌小麦绿色高产高效栽培技术示范基地、1000亩玉米1400公斤滴灌绿色高产高效栽培技术示范基地，400亩玉米1500公斤滴灌高密度栽培肝颤攻关示范基地，完成率100%；分别在江格斯乡江格斯南村、吉也克镇吉也克村建设村级综合服务站2个，招募村级特聘技术人员6名，培育农业科技示范主体40个，完成率100%；科学合理制定发布助推技术2项，主推品种3个，基层农业主推体系、主推品种到位率达到100%；先后组织7名农机技术骨干参加自治区、地区组织的疆内外业务能力提升班，与新疆农大农学院达成协议举办了34名基层农技人员脱产5天的技术培训班，完成指标任务100%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</si>
  <si>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</si>
  <si>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</si>
  <si>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</si>
  <si>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</si>
  <si>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</si>
  <si>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</si>
  <si>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</si>
  <si>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</si>
  <si>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</si>
  <si>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 xml:space="preserve"> 建立村级服务站点（个）</t>
  </si>
  <si>
    <t xml:space="preserve"> &gt;=2个</t>
  </si>
  <si>
    <t xml:space="preserve"> =2个</t>
  </si>
  <si>
    <t>建立科技示范基地（个）</t>
  </si>
  <si>
    <t xml:space="preserve"> &gt;=3个</t>
  </si>
  <si>
    <t xml:space="preserve"> =3个</t>
  </si>
  <si>
    <t>招募村级特聘农技员</t>
  </si>
  <si>
    <t xml:space="preserve"> &gt;=6人</t>
  </si>
  <si>
    <t xml:space="preserve"> =6人</t>
  </si>
  <si>
    <t>拟培育科技示范主体（个）</t>
  </si>
  <si>
    <t xml:space="preserve"> &gt;=20个</t>
  </si>
  <si>
    <t xml:space="preserve"> =40个</t>
  </si>
  <si>
    <t>培育农技推广技术骨干（人）</t>
  </si>
  <si>
    <t>基层农技人员培训（人）</t>
  </si>
  <si>
    <t xml:space="preserve"> =40人</t>
  </si>
  <si>
    <t>质量指标</t>
  </si>
  <si>
    <t xml:space="preserve"> 农业主推技术到位率（%）</t>
  </si>
  <si>
    <t>&gt;=95%</t>
  </si>
  <si>
    <t>=100%</t>
  </si>
  <si>
    <t>时效指标</t>
  </si>
  <si>
    <t>项目完成时限</t>
  </si>
  <si>
    <t>2023年12月25日</t>
  </si>
  <si>
    <t>成本指标</t>
  </si>
  <si>
    <t>经济成本指标</t>
  </si>
  <si>
    <t>基层体系建设成本控制数（万元）</t>
  </si>
  <si>
    <t>≤140万元</t>
  </si>
  <si>
    <t>92.2万元</t>
  </si>
  <si>
    <t>效益指标</t>
  </si>
  <si>
    <t>经济效益指标</t>
  </si>
  <si>
    <t>社会效益指标</t>
  </si>
  <si>
    <t>农村实用人才带动影响当地农民成效</t>
  </si>
  <si>
    <t>显著增加</t>
  </si>
  <si>
    <t>基本达成目标</t>
  </si>
  <si>
    <t>生态效益指标</t>
  </si>
  <si>
    <t>满意度指标</t>
  </si>
  <si>
    <t>社会群众对农产品质量安全检测工作满意度</t>
  </si>
  <si>
    <t>≥95%</t>
  </si>
  <si>
    <t>=97%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</si>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</sst>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</font>
    <font>
      <sz val="1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31" fontId="3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30"/>
  <sheetViews>
    <sheetView tabSelected="1" zoomScale="90" zoomScaleNormal="90" workbookViewId="0">
      <selection activeCell="C3" sqref="C3:N3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9" width="4.58333333333333" customWidth="1"/>
    <col min="10" max="13" width="5.41666666666667" customWidth="1"/>
    <col min="14" max="14" width="10" customWidth="1"/>
  </cols>
  <sheetData>
    <row r="1" ht="2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140</v>
      </c>
      <c r="F6" s="4">
        <v>140</v>
      </c>
      <c r="G6" s="4"/>
      <c r="H6" s="4">
        <v>92.2</v>
      </c>
      <c r="I6" s="4"/>
      <c r="J6" s="4">
        <v>10</v>
      </c>
      <c r="K6" s="4"/>
      <c r="L6" s="26">
        <f>H6/F6</f>
        <v>0.658571428571429</v>
      </c>
      <c r="M6" s="26"/>
      <c r="N6" s="4">
        <f>J6*L6</f>
        <v>6.58571428571429</v>
      </c>
    </row>
    <row r="7" ht="19.8" customHeight="1" spans="1:14">
      <c r="A7" s="4"/>
      <c r="B7" s="4"/>
      <c r="C7" s="7" t="s">
        <v>15</v>
      </c>
      <c r="D7" s="7"/>
      <c r="E7" s="4">
        <v>140</v>
      </c>
      <c r="F7" s="4">
        <v>140</v>
      </c>
      <c r="G7" s="4"/>
      <c r="H7" s="4">
        <v>92.2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86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8" t="s">
        <v>32</v>
      </c>
      <c r="D15" s="17" t="s">
        <v>33</v>
      </c>
      <c r="E15" s="18"/>
      <c r="F15" s="19"/>
      <c r="G15" s="20" t="s">
        <v>34</v>
      </c>
      <c r="H15" s="20" t="s">
        <v>35</v>
      </c>
      <c r="I15" s="5">
        <v>5</v>
      </c>
      <c r="J15" s="25"/>
      <c r="K15" s="5">
        <v>5</v>
      </c>
      <c r="L15" s="25"/>
      <c r="M15" s="27"/>
      <c r="N15" s="27"/>
    </row>
    <row r="16" ht="28" customHeight="1" spans="1:14">
      <c r="A16" s="4" t="s">
        <v>30</v>
      </c>
      <c r="B16" s="4" t="s">
        <v>31</v>
      </c>
      <c r="C16" s="9"/>
      <c r="D16" s="17" t="s">
        <v>36</v>
      </c>
      <c r="E16" s="18"/>
      <c r="F16" s="19"/>
      <c r="G16" s="20" t="s">
        <v>37</v>
      </c>
      <c r="H16" s="20" t="s">
        <v>38</v>
      </c>
      <c r="I16" s="5">
        <v>5</v>
      </c>
      <c r="J16" s="25"/>
      <c r="K16" s="5">
        <v>5</v>
      </c>
      <c r="L16" s="25"/>
      <c r="M16" s="27"/>
      <c r="N16" s="27"/>
    </row>
    <row r="17" ht="28" customHeight="1" spans="1:14">
      <c r="A17" s="4" t="s">
        <v>30</v>
      </c>
      <c r="B17" s="4" t="s">
        <v>31</v>
      </c>
      <c r="C17" s="9"/>
      <c r="D17" s="17" t="s">
        <v>39</v>
      </c>
      <c r="E17" s="18"/>
      <c r="F17" s="19"/>
      <c r="G17" s="20" t="s">
        <v>40</v>
      </c>
      <c r="H17" s="20" t="s">
        <v>41</v>
      </c>
      <c r="I17" s="5">
        <v>5</v>
      </c>
      <c r="J17" s="25"/>
      <c r="K17" s="5">
        <v>5</v>
      </c>
      <c r="L17" s="25"/>
      <c r="M17" s="27"/>
      <c r="N17" s="27"/>
    </row>
    <row r="18" ht="28" customHeight="1" spans="1:14">
      <c r="A18" s="4"/>
      <c r="B18" s="4"/>
      <c r="C18" s="9"/>
      <c r="D18" s="17" t="s">
        <v>42</v>
      </c>
      <c r="E18" s="18"/>
      <c r="F18" s="19"/>
      <c r="G18" s="20" t="s">
        <v>43</v>
      </c>
      <c r="H18" s="20" t="s">
        <v>44</v>
      </c>
      <c r="I18" s="5">
        <v>5</v>
      </c>
      <c r="J18" s="25"/>
      <c r="K18" s="5">
        <v>0</v>
      </c>
      <c r="L18" s="25"/>
      <c r="M18" s="27"/>
      <c r="N18" s="27"/>
    </row>
    <row r="19" ht="28" customHeight="1" spans="1:14">
      <c r="A19" s="4"/>
      <c r="B19" s="4"/>
      <c r="C19" s="9"/>
      <c r="D19" s="17" t="s">
        <v>45</v>
      </c>
      <c r="E19" s="18"/>
      <c r="F19" s="19"/>
      <c r="G19" s="20" t="s">
        <v>40</v>
      </c>
      <c r="H19" s="20" t="s">
        <v>41</v>
      </c>
      <c r="I19" s="5">
        <v>5</v>
      </c>
      <c r="J19" s="25"/>
      <c r="K19" s="5">
        <v>5</v>
      </c>
      <c r="L19" s="25"/>
      <c r="M19" s="27"/>
      <c r="N19" s="27"/>
    </row>
    <row r="20" ht="28" customHeight="1" spans="1:14">
      <c r="A20" s="4"/>
      <c r="B20" s="4"/>
      <c r="C20" s="13"/>
      <c r="D20" s="17" t="s">
        <v>46</v>
      </c>
      <c r="E20" s="18"/>
      <c r="F20" s="19"/>
      <c r="G20" s="20" t="s">
        <v>47</v>
      </c>
      <c r="H20" s="20" t="s">
        <v>47</v>
      </c>
      <c r="I20" s="5">
        <v>5</v>
      </c>
      <c r="J20" s="25"/>
      <c r="K20" s="5">
        <v>5</v>
      </c>
      <c r="L20" s="25"/>
      <c r="M20" s="27"/>
      <c r="N20" s="27"/>
    </row>
    <row r="21" ht="28" customHeight="1" spans="1:14">
      <c r="A21" s="4" t="s">
        <v>30</v>
      </c>
      <c r="B21" s="4" t="s">
        <v>31</v>
      </c>
      <c r="C21" s="4" t="s">
        <v>48</v>
      </c>
      <c r="D21" s="17" t="s">
        <v>49</v>
      </c>
      <c r="E21" s="18"/>
      <c r="F21" s="19"/>
      <c r="G21" s="21" t="s">
        <v>50</v>
      </c>
      <c r="H21" s="22" t="s">
        <v>51</v>
      </c>
      <c r="I21" s="5">
        <v>5</v>
      </c>
      <c r="J21" s="25"/>
      <c r="K21" s="5">
        <v>5</v>
      </c>
      <c r="L21" s="25"/>
      <c r="M21" s="27"/>
      <c r="N21" s="27"/>
    </row>
    <row r="22" ht="28" customHeight="1" spans="1:14">
      <c r="A22" s="4" t="s">
        <v>30</v>
      </c>
      <c r="B22" s="4" t="s">
        <v>31</v>
      </c>
      <c r="C22" s="4" t="s">
        <v>52</v>
      </c>
      <c r="D22" s="23" t="s">
        <v>53</v>
      </c>
      <c r="E22" s="18"/>
      <c r="F22" s="19"/>
      <c r="G22" s="22" t="s">
        <v>54</v>
      </c>
      <c r="H22" s="22" t="s">
        <v>54</v>
      </c>
      <c r="I22" s="5">
        <v>5</v>
      </c>
      <c r="J22" s="25"/>
      <c r="K22" s="5">
        <v>5</v>
      </c>
      <c r="L22" s="25"/>
      <c r="M22" s="27"/>
      <c r="N22" s="27"/>
    </row>
    <row r="23" ht="28" customHeight="1" spans="1:14">
      <c r="A23" s="4" t="s">
        <v>30</v>
      </c>
      <c r="B23" s="4" t="s">
        <v>31</v>
      </c>
      <c r="C23" s="4" t="s">
        <v>52</v>
      </c>
      <c r="D23" s="17"/>
      <c r="E23" s="18"/>
      <c r="F23" s="19"/>
      <c r="G23" s="4"/>
      <c r="H23" s="4"/>
      <c r="I23" s="5"/>
      <c r="J23" s="25"/>
      <c r="K23" s="5"/>
      <c r="L23" s="25"/>
      <c r="M23" s="27"/>
      <c r="N23" s="27"/>
    </row>
    <row r="24" ht="28" customHeight="1" spans="1:14">
      <c r="A24" s="4" t="s">
        <v>30</v>
      </c>
      <c r="B24" s="4" t="s">
        <v>55</v>
      </c>
      <c r="C24" s="4" t="s">
        <v>56</v>
      </c>
      <c r="D24" s="17" t="s">
        <v>57</v>
      </c>
      <c r="E24" s="18"/>
      <c r="F24" s="19"/>
      <c r="G24" s="4" t="s">
        <v>58</v>
      </c>
      <c r="H24" s="4" t="s">
        <v>59</v>
      </c>
      <c r="I24" s="5">
        <v>20</v>
      </c>
      <c r="J24" s="25"/>
      <c r="K24" s="5">
        <v>13.17</v>
      </c>
      <c r="L24" s="25"/>
      <c r="M24" s="27"/>
      <c r="N24" s="27"/>
    </row>
    <row r="25" ht="28" customHeight="1" spans="1:14">
      <c r="A25" s="4" t="s">
        <v>30</v>
      </c>
      <c r="B25" s="4" t="s">
        <v>55</v>
      </c>
      <c r="C25" s="4" t="s">
        <v>56</v>
      </c>
      <c r="D25" s="17"/>
      <c r="E25" s="18"/>
      <c r="F25" s="19"/>
      <c r="G25" s="4"/>
      <c r="H25" s="4"/>
      <c r="I25" s="5"/>
      <c r="J25" s="25"/>
      <c r="K25" s="5"/>
      <c r="L25" s="25"/>
      <c r="M25" s="27"/>
      <c r="N25" s="27"/>
    </row>
    <row r="26" ht="28" customHeight="1" spans="1:14">
      <c r="A26" s="4" t="s">
        <v>30</v>
      </c>
      <c r="B26" s="4" t="s">
        <v>60</v>
      </c>
      <c r="C26" s="4" t="s">
        <v>61</v>
      </c>
      <c r="D26" s="17"/>
      <c r="E26" s="18"/>
      <c r="F26" s="19"/>
      <c r="G26" s="4"/>
      <c r="H26" s="4"/>
      <c r="I26" s="5"/>
      <c r="J26" s="25"/>
      <c r="K26" s="5"/>
      <c r="L26" s="25"/>
      <c r="M26" s="27"/>
      <c r="N26" s="27"/>
    </row>
    <row r="27" ht="28" customHeight="1" spans="1:14">
      <c r="A27" s="4" t="s">
        <v>30</v>
      </c>
      <c r="B27" s="4" t="s">
        <v>60</v>
      </c>
      <c r="C27" s="4" t="s">
        <v>62</v>
      </c>
      <c r="D27" s="17" t="s">
        <v>63</v>
      </c>
      <c r="E27" s="18"/>
      <c r="F27" s="19"/>
      <c r="G27" s="4" t="s">
        <v>64</v>
      </c>
      <c r="H27" s="22" t="s">
        <v>65</v>
      </c>
      <c r="I27" s="5">
        <v>20</v>
      </c>
      <c r="J27" s="25"/>
      <c r="K27" s="5">
        <v>20</v>
      </c>
      <c r="L27" s="25"/>
      <c r="M27" s="27"/>
      <c r="N27" s="27"/>
    </row>
    <row r="28" ht="28" customHeight="1" spans="1:14">
      <c r="A28" s="4" t="s">
        <v>30</v>
      </c>
      <c r="B28" s="4" t="s">
        <v>60</v>
      </c>
      <c r="C28" s="4" t="s">
        <v>66</v>
      </c>
      <c r="D28" s="17"/>
      <c r="E28" s="18"/>
      <c r="F28" s="19"/>
      <c r="G28" s="4"/>
      <c r="H28" s="22"/>
      <c r="I28" s="5"/>
      <c r="J28" s="25"/>
      <c r="K28" s="5"/>
      <c r="L28" s="25"/>
      <c r="M28" s="27"/>
      <c r="N28" s="27"/>
    </row>
    <row r="29" ht="28" customHeight="1" spans="1:14">
      <c r="A29" s="4" t="s">
        <v>30</v>
      </c>
      <c r="B29" s="4" t="s">
        <v>67</v>
      </c>
      <c r="C29" s="4" t="s">
        <v>67</v>
      </c>
      <c r="D29" s="17" t="s">
        <v>68</v>
      </c>
      <c r="E29" s="18"/>
      <c r="F29" s="19"/>
      <c r="G29" s="4" t="s">
        <v>69</v>
      </c>
      <c r="H29" s="22" t="s">
        <v>70</v>
      </c>
      <c r="I29" s="5">
        <v>10</v>
      </c>
      <c r="J29" s="25"/>
      <c r="K29" s="5">
        <v>10</v>
      </c>
      <c r="L29" s="25"/>
      <c r="M29" s="27"/>
      <c r="N29" s="27"/>
    </row>
    <row r="30" ht="28" customHeight="1" spans="1:14">
      <c r="A30" s="24" t="s">
        <v>71</v>
      </c>
      <c r="B30" s="24"/>
      <c r="C30" s="24"/>
      <c r="D30" s="24"/>
      <c r="E30" s="24"/>
      <c r="F30" s="24"/>
      <c r="G30" s="24"/>
      <c r="H30" s="24"/>
      <c r="I30" s="24">
        <f>SUM(I15:I29)</f>
        <v>90</v>
      </c>
      <c r="J30" s="24"/>
      <c r="K30" s="24">
        <f>SUM(K15:K29)</f>
        <v>78.17</v>
      </c>
      <c r="L30" s="24"/>
      <c r="M30" s="4"/>
      <c r="N30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2"/>
    <mergeCell ref="A13:A14"/>
    <mergeCell ref="A15:A29"/>
    <mergeCell ref="B13:B14"/>
    <mergeCell ref="B15:B23"/>
    <mergeCell ref="B24:B25"/>
    <mergeCell ref="B26:B28"/>
    <mergeCell ref="C13:C14"/>
    <mergeCell ref="C15:C20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基层农技推广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B67B857AE4D94C7EB87200CFA5CBCBCF_13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