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小额信贷" sheetId="2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<sst xmlns="http://schemas.openxmlformats.org/spreadsheetml/2006/main" count="104" uniqueCount="67">
  <si>
    <t>项目支出绩效自评表</t>
  </si>
  <si>
    <t>(2023年度)</t>
  </si>
  <si>
    <t>项目名称</t>
  </si>
  <si>
    <t>2023年过渡期脱贫人口小额信贷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</si>
  <si>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</si>
  <si>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</si>
  <si>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</si>
  <si>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</si>
  <si>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</si>
  <si>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</si>
  <si>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</si>
  <si>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</si>
  <si>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</si>
  <si>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</si>
  <si>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</si>
  <si>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</si>
  <si>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</si>
  <si>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</si>
  <si>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</si>
  <si>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</si>
  <si>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</si>
  <si>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</si>
  <si>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裕民县农业农村局2023年实施《2023年过渡期脱贫人口小额信贷资金》，项目预算资金420万元，小额信贷项目主要用于对18周岁至65周岁的建档立卡脱贫人口（以户为单位）发放5万元（含）以下、贷款期限3年（含）、免担保免抵押、精准用于贷款户发展生产和经营支出、财政资金对贷款适当贴息的小额贷款工作。建档立卡户申请贷款2038人次、小额信贷贴息利率4.75万%、小额贴息贷款还款率98%、于2023年12月25日完成项目。通过实施项目，带动每户建档立卡贫困户增收1800元、持续提高小额贴息贷款利息支出发放精准度、受益建档立卡脱贫户满意度95%以上。</t>
  </si>
  <si>
    <t>《2023年过渡期脱贫人口小额信贷资金》项目预算资金420万元，截止2023年12月25日，已经完成支付373.22万元，项目按照计划正常进行，完成建档立卡户申请贷款人数2038人次，小额信贷贴息利率4.75万%、小额贴息贷款还款率98%，补贴标准为5万元，于2023年12月25日完成项目，通过实施项目，带动每户建档立卡贫困户增收1800元，受益建档立卡脱贫户满意度达到95%以上，小额贴息贷款利息支出发放精准度持续提高，精准用于贷款户发展生产和经营支出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</si>
  <si>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</si>
  <si>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</si>
  <si>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</si>
  <si>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</si>
  <si>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</si>
  <si>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</si>
  <si>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</si>
  <si>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</si>
  <si>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</si>
  <si>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>建档立卡户申请贷款人数（人次）</t>
  </si>
  <si>
    <t>=2038人次</t>
  </si>
  <si>
    <t>信贷户申请补贴标（万元）</t>
  </si>
  <si>
    <t>=5万元</t>
  </si>
  <si>
    <t>质量指标</t>
  </si>
  <si>
    <t>小额信贷贴息利率</t>
  </si>
  <si>
    <t>=4.75%</t>
  </si>
  <si>
    <t>小额贴息贷款还款率</t>
  </si>
  <si>
    <t xml:space="preserve"> &gt;=98%</t>
  </si>
  <si>
    <t>=100%</t>
  </si>
  <si>
    <t>时效指标</t>
  </si>
  <si>
    <t>项目完成时限</t>
  </si>
  <si>
    <t>2023年12月25日</t>
  </si>
  <si>
    <t>成本指标</t>
  </si>
  <si>
    <t>经济成本指标</t>
  </si>
  <si>
    <t>脱贫人口小额信贷控制数（万元）</t>
  </si>
  <si>
    <t>&lt;=420万元</t>
  </si>
  <si>
    <t>=373.22万元</t>
  </si>
  <si>
    <t>生态环境成本指标</t>
  </si>
  <si>
    <t>效益指标</t>
  </si>
  <si>
    <t>经济效益指标</t>
  </si>
  <si>
    <t>带动每户建档立卡贫困户增收金额</t>
  </si>
  <si>
    <r>
      <rPr>
        <sz val="11"/>
        <color theme="1"/>
        <rFont val="宋体"/>
        <charset val="134"/>
        <scheme val="minor"/>
      </rPr>
      <t>&gt;=1800元</t>
    </r>
  </si>
  <si>
    <t>=1800元</t>
  </si>
  <si>
    <t>社会效益指标</t>
  </si>
  <si>
    <t>小额贴息贷款利息支出发放精准度</t>
  </si>
  <si>
    <t>持续提高</t>
  </si>
  <si>
    <t>基本达成目标</t>
  </si>
  <si>
    <t>生态效益指标</t>
  </si>
  <si>
    <t>满意度指标</t>
  </si>
  <si>
    <t>受益脱贫人口满意度（%）</t>
  </si>
  <si>
    <t>≥95%</t>
  </si>
  <si>
    <t xml:space="preserve"> 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</si>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</sst>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7"/>
  <sheetViews>
    <sheetView tabSelected="1" view="pageBreakPreview" zoomScale="90" zoomScaleNormal="90" workbookViewId="0">
      <selection activeCell="J7" sqref="J7:K7"/>
    </sheetView>
  </sheetViews>
  <sheetFormatPr defaultColWidth="9" defaultRowHeight="13.5"/>
  <cols>
    <col min="4" max="4" width="7.35833333333333" customWidth="1"/>
    <col min="5" max="5" width="13.6083333333333" customWidth="1"/>
    <col min="6" max="6" width="3.19166666666667" customWidth="1"/>
    <col min="7" max="7" width="12.9083333333333" customWidth="1"/>
    <col min="8" max="8" width="12.3583333333333" customWidth="1"/>
    <col min="9" max="9" width="5.68333333333333" customWidth="1"/>
    <col min="10" max="13" width="5.14166666666667" customWidth="1"/>
    <col min="14" max="14" width="9.99166666666667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4">
        <v>420</v>
      </c>
      <c r="F6" s="4">
        <v>420</v>
      </c>
      <c r="G6" s="4"/>
      <c r="H6" s="4">
        <v>373.22</v>
      </c>
      <c r="I6" s="4"/>
      <c r="J6" s="4">
        <v>10</v>
      </c>
      <c r="K6" s="4"/>
      <c r="L6" s="30">
        <f>H6/F6</f>
        <v>0.888619047619048</v>
      </c>
      <c r="M6" s="30"/>
      <c r="N6" s="4">
        <f>J6*L6</f>
        <v>8.88619047619048</v>
      </c>
    </row>
    <row r="7" ht="25" customHeight="1" spans="1:14">
      <c r="A7" s="4"/>
      <c r="B7" s="4"/>
      <c r="C7" s="7" t="s">
        <v>15</v>
      </c>
      <c r="D7" s="7"/>
      <c r="E7" s="4">
        <v>420</v>
      </c>
      <c r="F7" s="4">
        <v>420</v>
      </c>
      <c r="G7" s="4"/>
      <c r="H7" s="4">
        <v>373.22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26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27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28" customHeight="1" spans="1:14">
      <c r="A14" s="4" t="s">
        <v>30</v>
      </c>
      <c r="B14" s="4" t="s">
        <v>31</v>
      </c>
      <c r="C14" s="8" t="s">
        <v>32</v>
      </c>
      <c r="D14" s="17" t="s">
        <v>33</v>
      </c>
      <c r="E14" s="18"/>
      <c r="F14" s="19"/>
      <c r="G14" s="20" t="s">
        <v>34</v>
      </c>
      <c r="H14" s="20" t="s">
        <v>34</v>
      </c>
      <c r="I14" s="5">
        <v>8</v>
      </c>
      <c r="J14" s="29"/>
      <c r="K14" s="5">
        <v>8</v>
      </c>
      <c r="L14" s="29"/>
      <c r="M14" s="31"/>
      <c r="N14" s="31"/>
    </row>
    <row r="15" ht="28" customHeight="1" spans="1:14">
      <c r="A15" s="4" t="s">
        <v>30</v>
      </c>
      <c r="B15" s="4" t="s">
        <v>31</v>
      </c>
      <c r="C15" s="9"/>
      <c r="D15" s="21" t="s">
        <v>35</v>
      </c>
      <c r="E15" s="22"/>
      <c r="F15" s="23"/>
      <c r="G15" s="20" t="s">
        <v>36</v>
      </c>
      <c r="H15" s="20" t="s">
        <v>36</v>
      </c>
      <c r="I15" s="5">
        <v>8</v>
      </c>
      <c r="J15" s="29"/>
      <c r="K15" s="5">
        <v>8</v>
      </c>
      <c r="L15" s="29"/>
      <c r="M15" s="31"/>
      <c r="N15" s="31"/>
    </row>
    <row r="16" ht="28" customHeight="1" spans="1:14">
      <c r="A16" s="4"/>
      <c r="B16" s="4"/>
      <c r="C16" s="8" t="s">
        <v>37</v>
      </c>
      <c r="D16" s="17" t="s">
        <v>38</v>
      </c>
      <c r="E16" s="18"/>
      <c r="F16" s="19"/>
      <c r="G16" s="20" t="s">
        <v>39</v>
      </c>
      <c r="H16" s="20" t="s">
        <v>39</v>
      </c>
      <c r="I16" s="5">
        <v>8</v>
      </c>
      <c r="J16" s="29"/>
      <c r="K16" s="5">
        <v>8</v>
      </c>
      <c r="L16" s="29"/>
      <c r="M16" s="31"/>
      <c r="N16" s="31"/>
    </row>
    <row r="17" ht="28" customHeight="1" spans="1:14">
      <c r="A17" s="4" t="s">
        <v>30</v>
      </c>
      <c r="B17" s="4" t="s">
        <v>31</v>
      </c>
      <c r="C17" s="13"/>
      <c r="D17" s="17" t="s">
        <v>40</v>
      </c>
      <c r="E17" s="18"/>
      <c r="F17" s="19"/>
      <c r="G17" s="4" t="s">
        <v>41</v>
      </c>
      <c r="H17" s="4" t="s">
        <v>42</v>
      </c>
      <c r="I17" s="5">
        <v>8</v>
      </c>
      <c r="J17" s="29"/>
      <c r="K17" s="5">
        <v>8</v>
      </c>
      <c r="L17" s="29"/>
      <c r="M17" s="31"/>
      <c r="N17" s="31"/>
    </row>
    <row r="18" ht="28" customHeight="1" spans="1:14">
      <c r="A18" s="4" t="s">
        <v>30</v>
      </c>
      <c r="B18" s="4" t="s">
        <v>31</v>
      </c>
      <c r="C18" s="4" t="s">
        <v>43</v>
      </c>
      <c r="D18" s="17" t="s">
        <v>44</v>
      </c>
      <c r="E18" s="18"/>
      <c r="F18" s="19"/>
      <c r="G18" s="20" t="s">
        <v>45</v>
      </c>
      <c r="H18" s="20" t="s">
        <v>45</v>
      </c>
      <c r="I18" s="5">
        <v>8</v>
      </c>
      <c r="J18" s="29"/>
      <c r="K18" s="5">
        <v>8</v>
      </c>
      <c r="L18" s="29"/>
      <c r="M18" s="31"/>
      <c r="N18" s="31"/>
    </row>
    <row r="19" ht="28" customHeight="1" spans="1:14">
      <c r="A19" s="4" t="s">
        <v>30</v>
      </c>
      <c r="B19" s="4" t="s">
        <v>31</v>
      </c>
      <c r="C19" s="4" t="s">
        <v>43</v>
      </c>
      <c r="D19" s="17"/>
      <c r="E19" s="18"/>
      <c r="F19" s="19"/>
      <c r="G19" s="4"/>
      <c r="H19" s="20"/>
      <c r="I19" s="5"/>
      <c r="J19" s="29"/>
      <c r="K19" s="5"/>
      <c r="L19" s="29"/>
      <c r="M19" s="31"/>
      <c r="N19" s="31"/>
    </row>
    <row r="20" ht="28" customHeight="1" spans="1:14">
      <c r="A20" s="4" t="s">
        <v>30</v>
      </c>
      <c r="B20" s="4" t="s">
        <v>46</v>
      </c>
      <c r="C20" s="4" t="s">
        <v>47</v>
      </c>
      <c r="D20" s="24" t="s">
        <v>48</v>
      </c>
      <c r="E20" s="25"/>
      <c r="F20" s="26"/>
      <c r="G20" s="27" t="s">
        <v>49</v>
      </c>
      <c r="H20" s="27" t="s">
        <v>50</v>
      </c>
      <c r="I20" s="5">
        <v>20</v>
      </c>
      <c r="J20" s="29"/>
      <c r="K20" s="5">
        <v>14.43</v>
      </c>
      <c r="L20" s="29"/>
      <c r="M20" s="31"/>
      <c r="N20" s="31"/>
    </row>
    <row r="21" ht="28" customHeight="1" spans="1:14">
      <c r="A21" s="4" t="s">
        <v>30</v>
      </c>
      <c r="B21" s="4" t="s">
        <v>46</v>
      </c>
      <c r="C21" s="4" t="s">
        <v>47</v>
      </c>
      <c r="D21" s="24"/>
      <c r="E21" s="25"/>
      <c r="F21" s="26"/>
      <c r="G21" s="27"/>
      <c r="H21" s="27"/>
      <c r="I21" s="5"/>
      <c r="J21" s="29"/>
      <c r="K21" s="5"/>
      <c r="L21" s="29"/>
      <c r="M21" s="31"/>
      <c r="N21" s="31"/>
    </row>
    <row r="22" ht="28" customHeight="1" spans="1:14">
      <c r="A22" s="4" t="s">
        <v>30</v>
      </c>
      <c r="B22" s="4" t="s">
        <v>46</v>
      </c>
      <c r="C22" s="4" t="s">
        <v>51</v>
      </c>
      <c r="D22" s="17"/>
      <c r="E22" s="18"/>
      <c r="F22" s="19"/>
      <c r="G22" s="4"/>
      <c r="H22" s="20"/>
      <c r="I22" s="5"/>
      <c r="J22" s="29"/>
      <c r="K22" s="5"/>
      <c r="L22" s="29"/>
      <c r="M22" s="31"/>
      <c r="N22" s="31"/>
    </row>
    <row r="23" ht="28" customHeight="1" spans="1:14">
      <c r="A23" s="4" t="s">
        <v>30</v>
      </c>
      <c r="B23" s="4" t="s">
        <v>52</v>
      </c>
      <c r="C23" s="4" t="s">
        <v>53</v>
      </c>
      <c r="D23" s="17" t="s">
        <v>54</v>
      </c>
      <c r="E23" s="18"/>
      <c r="F23" s="19"/>
      <c r="G23" t="s">
        <v>55</v>
      </c>
      <c r="H23" s="27" t="s">
        <v>56</v>
      </c>
      <c r="I23" s="5">
        <v>10</v>
      </c>
      <c r="J23" s="29"/>
      <c r="K23" s="5">
        <v>10</v>
      </c>
      <c r="L23" s="29"/>
      <c r="M23" s="31"/>
      <c r="N23" s="31"/>
    </row>
    <row r="24" ht="28" customHeight="1" spans="1:14">
      <c r="A24" s="4" t="s">
        <v>30</v>
      </c>
      <c r="B24" s="4" t="s">
        <v>52</v>
      </c>
      <c r="C24" s="4" t="s">
        <v>57</v>
      </c>
      <c r="D24" s="24" t="s">
        <v>58</v>
      </c>
      <c r="E24" s="25"/>
      <c r="F24" s="26"/>
      <c r="G24" s="4" t="s">
        <v>59</v>
      </c>
      <c r="H24" s="4" t="s">
        <v>60</v>
      </c>
      <c r="I24" s="5">
        <v>10</v>
      </c>
      <c r="J24" s="29"/>
      <c r="K24" s="5">
        <v>10</v>
      </c>
      <c r="L24" s="29"/>
      <c r="M24" s="31"/>
      <c r="N24" s="31"/>
    </row>
    <row r="25" ht="28" customHeight="1" spans="1:14">
      <c r="A25" s="4" t="s">
        <v>30</v>
      </c>
      <c r="B25" s="4" t="s">
        <v>52</v>
      </c>
      <c r="C25" s="4" t="s">
        <v>61</v>
      </c>
      <c r="D25" s="17"/>
      <c r="E25" s="18"/>
      <c r="F25" s="19"/>
      <c r="G25" s="4"/>
      <c r="H25" s="20"/>
      <c r="I25" s="5"/>
      <c r="J25" s="29"/>
      <c r="K25" s="5"/>
      <c r="L25" s="29"/>
      <c r="M25" s="31"/>
      <c r="N25" s="31"/>
    </row>
    <row r="26" ht="28" customHeight="1" spans="1:14">
      <c r="A26" s="4" t="s">
        <v>30</v>
      </c>
      <c r="B26" s="4" t="s">
        <v>62</v>
      </c>
      <c r="C26" s="4" t="s">
        <v>62</v>
      </c>
      <c r="D26" s="17" t="s">
        <v>63</v>
      </c>
      <c r="E26" s="18"/>
      <c r="F26" s="19"/>
      <c r="G26" s="4" t="s">
        <v>64</v>
      </c>
      <c r="H26" s="4" t="s">
        <v>65</v>
      </c>
      <c r="I26" s="5">
        <v>10</v>
      </c>
      <c r="J26" s="29"/>
      <c r="K26" s="5">
        <v>10</v>
      </c>
      <c r="L26" s="29"/>
      <c r="M26" s="31"/>
      <c r="N26" s="31"/>
    </row>
    <row r="27" ht="28" customHeight="1" spans="1:14">
      <c r="A27" s="28" t="s">
        <v>66</v>
      </c>
      <c r="B27" s="28"/>
      <c r="C27" s="28"/>
      <c r="D27" s="28"/>
      <c r="E27" s="28"/>
      <c r="F27" s="28"/>
      <c r="G27" s="28"/>
      <c r="H27" s="28"/>
      <c r="I27" s="28">
        <f>SUM(I14:I26)</f>
        <v>90</v>
      </c>
      <c r="J27" s="28"/>
      <c r="K27" s="28">
        <f>SUM(K14:K26)</f>
        <v>84.43</v>
      </c>
      <c r="L27" s="28"/>
      <c r="M27" s="4"/>
      <c r="N27" s="4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2"/>
    <mergeCell ref="A14:A26"/>
    <mergeCell ref="B14:B19"/>
    <mergeCell ref="B20:B22"/>
    <mergeCell ref="B23:B25"/>
    <mergeCell ref="C14:C15"/>
    <mergeCell ref="C16:C17"/>
    <mergeCell ref="A5:B9"/>
    <mergeCell ref="B11:G12"/>
    <mergeCell ref="H11:N12"/>
  </mergeCells>
  <pageMargins left="0.7" right="0.7" top="0.75" bottom="0.75" header="0.3" footer="0.3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小额信贷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2024-08-21T10:51:20Z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F1922FDE67C546599F357813B968707B_13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