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729"/>
  </bookViews>
  <sheets>
    <sheet name="农机购置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<sst xmlns="http://schemas.openxmlformats.org/spreadsheetml/2006/main" count="105" uniqueCount="73">
  <si>
    <t>项目支出绩效自评表</t>
  </si>
  <si>
    <t>(2023年度)</t>
  </si>
  <si>
    <t>项目名称</t>
  </si>
  <si>
    <t>关于提前下达2023年中央农业生产发展资金（农机购置补贴）预算的通知</t>
  </si>
  <si>
    <t>主管部门</t>
  </si>
  <si>
    <t>裕民县农业农村局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</si>
  <si>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</si>
  <si>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</si>
  <si>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</si>
  <si>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</si>
  <si>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</si>
  <si>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</si>
  <si>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</si>
  <si>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</si>
  <si>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</si>
  <si>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</si>
  <si>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</si>
  <si>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</si>
  <si>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</si>
  <si>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</si>
  <si>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</si>
  <si>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</si>
  <si>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裕民县农业农村局2023年实施《关于提前下达2023年中央农业生产发展资金（农机购置补贴）预算的通知（塔地财农【2022】45号、裕财农【2022】31号）、关于下达2023年自治区农机购置与应用补贴资金预算的通知（塔地财农【2023】3号、裕财农【2023】2号）、关于下达2023年中央农业生产发展资金预算的通知（塔地财农[2023]13号）、关于下达2023年自治区农机购置与应用补贴资金预算的通知（塔地财农[2023]19号）项目，项目资金共494.28万元县农业农村局根据各乡镇资金需求情况分配补贴资金，定期对各乡镇补贴资金使用情况进行监测，对实施进度低的乡镇进行调整，确保不发生资金结余现象，促进资金使用动态紧平衡。对于上年超录部分的优先使用下年年度资金进行兑付，兑付标准按照上年标准执行。计划补贴机械110台、其它机具210台/套，资金补贴合规率达95%以上，于2023年12月25日前完成全部资金支付，通过项目实施，提高农民经济收入，受益群众满意度达90%以上。</t>
  </si>
  <si>
    <t>《关于提前下达2023年中央农业生产发展资金（农机购置补贴）预算的通知项目预算数为494.16万元，截止目前，已完成支付494.158万元，支付率为99.98%，完成动力机械补贴127台、其他机械补贴66台，通过项目的实施，提高机械化生产覆盖率，增加农业产业收入，使农民的经济收入得到显著提高，受益群众满意度达到90%以上。</t>
  </si>
  <si>
    <t>一级指标</t>
  </si>
  <si>
    <t>二级指标</t>
  </si>
  <si>
    <t>三级指标</t>
  </si>
  <si>
    <t>年度指标值</t>
  </si>
  <si>
    <t>实际完成值</t>
  </si>
  <si>
    <t>备注</t>
  </si>
  <si>
    <t>年度绩效指标完成情况</t>
  </si>
  <si>
    <t>产出指标</t>
  </si>
  <si>
    <t>数量指标</t>
  </si>
  <si>
    <t>动力机械补贴数量（台/架）</t>
  </si>
  <si>
    <t>≥110台</t>
  </si>
  <si>
    <t>=127台</t>
  </si>
  <si>
    <t>其他机械补贴数量（台/套）</t>
  </si>
  <si>
    <t>≥210台/套</t>
  </si>
  <si>
    <t>=66台/套</t>
  </si>
  <si>
    <t>质量指标</t>
  </si>
  <si>
    <t>农机购置补贴年度资金支付合格率（%）</t>
  </si>
  <si>
    <t>≥95%</t>
  </si>
  <si>
    <t>=100%</t>
  </si>
  <si>
    <t>时效指标</t>
  </si>
  <si>
    <t>项目完成时限</t>
  </si>
  <si>
    <t>2023年12月25日</t>
  </si>
  <si>
    <t>成本指标</t>
  </si>
  <si>
    <t>经济成本指标</t>
  </si>
  <si>
    <t xml:space="preserve">央农机购置补贴资金控制数（万元） </t>
  </si>
  <si>
    <t>≤423万元</t>
  </si>
  <si>
    <t>=423万元</t>
  </si>
  <si>
    <t>结转上年农机购置补贴资金控制数</t>
  </si>
  <si>
    <t>≤0.28万元</t>
  </si>
  <si>
    <t>=0.158万元</t>
  </si>
  <si>
    <t>自治区农机购置补贴资金控制数（万元）</t>
  </si>
  <si>
    <t>&lt;=67万元</t>
  </si>
  <si>
    <t>=67万元</t>
  </si>
  <si>
    <t xml:space="preserve">2023年自治区农机购置与应用补贴资金控制数（万元） </t>
  </si>
  <si>
    <t>&lt;=4万元</t>
  </si>
  <si>
    <t>=4万元</t>
  </si>
  <si>
    <t>生态环境成本指标</t>
  </si>
  <si>
    <t>效益指标</t>
  </si>
  <si>
    <t>经济效益指标</t>
  </si>
  <si>
    <t>提高农民经济收入</t>
  </si>
  <si>
    <t>显著提高</t>
  </si>
  <si>
    <t>基本达成目标</t>
  </si>
  <si>
    <t>社会效益指标</t>
  </si>
  <si>
    <t>生态效益指标</t>
  </si>
  <si>
    <t>满意度指标</t>
  </si>
  <si>
    <t>受益群众满意度（%）</t>
  </si>
  <si>
    <t>≥90%</t>
  </si>
  <si>
    <t>=90%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</si>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</sst>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27"/>
  <sheetViews>
    <sheetView tabSelected="1" zoomScale="90" zoomScaleNormal="90" workbookViewId="0">
      <selection activeCell="H10" sqref="H10:N10"/>
    </sheetView>
  </sheetViews>
  <sheetFormatPr defaultColWidth="9" defaultRowHeight="13.5"/>
  <cols>
    <col min="4" max="4" width="8.19166666666667" customWidth="1"/>
    <col min="5" max="5" width="10.4166666666667" customWidth="1"/>
    <col min="6" max="6" width="4.575" customWidth="1"/>
    <col min="7" max="7" width="12.6333333333333" customWidth="1"/>
    <col min="8" max="8" width="12.775" customWidth="1"/>
    <col min="9" max="13" width="4.71666666666667" customWidth="1"/>
    <col min="14" max="14" width="9.44166666666667" customWidth="1"/>
  </cols>
  <sheetData>
    <row r="1" ht="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6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3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9.8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19.8" customHeight="1" spans="1:14">
      <c r="A6" s="4"/>
      <c r="B6" s="4"/>
      <c r="C6" s="4" t="s">
        <v>14</v>
      </c>
      <c r="D6" s="4"/>
      <c r="E6" s="4">
        <v>352.28</v>
      </c>
      <c r="F6" s="4">
        <v>494.28</v>
      </c>
      <c r="G6" s="4"/>
      <c r="H6" s="4">
        <v>494.16</v>
      </c>
      <c r="I6" s="4"/>
      <c r="J6" s="4">
        <v>10</v>
      </c>
      <c r="K6" s="4"/>
      <c r="L6" s="24">
        <f>H6/F6</f>
        <v>0.999757222626851</v>
      </c>
      <c r="M6" s="24"/>
      <c r="N6" s="4">
        <f>J6*L6</f>
        <v>9.99757222626851</v>
      </c>
    </row>
    <row r="7" ht="19.8" customHeight="1" spans="1:14">
      <c r="A7" s="4"/>
      <c r="B7" s="4"/>
      <c r="C7" s="7" t="s">
        <v>15</v>
      </c>
      <c r="D7" s="7"/>
      <c r="E7" s="4">
        <v>352.28</v>
      </c>
      <c r="F7" s="4">
        <v>494.28</v>
      </c>
      <c r="G7" s="4"/>
      <c r="H7" s="4">
        <v>494.16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19.8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ht="19.8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ht="19.8" customHeight="1" spans="1:14">
      <c r="A10" s="8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22</v>
      </c>
      <c r="C11" s="11"/>
      <c r="D11" s="11"/>
      <c r="E11" s="11"/>
      <c r="F11" s="11"/>
      <c r="G11" s="12"/>
      <c r="H11" s="10" t="s">
        <v>23</v>
      </c>
      <c r="I11" s="11"/>
      <c r="J11" s="11"/>
      <c r="K11" s="11"/>
      <c r="L11" s="11"/>
      <c r="M11" s="11"/>
      <c r="N11" s="12"/>
    </row>
    <row r="12" ht="189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28" customHeigh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ht="28" customHeight="1" spans="1:14">
      <c r="A14" s="4" t="s">
        <v>30</v>
      </c>
      <c r="B14" s="4" t="s">
        <v>31</v>
      </c>
      <c r="C14" s="8" t="s">
        <v>32</v>
      </c>
      <c r="D14" s="17" t="s">
        <v>33</v>
      </c>
      <c r="E14" s="18"/>
      <c r="F14" s="19"/>
      <c r="G14" s="4" t="s">
        <v>34</v>
      </c>
      <c r="H14" s="20" t="s">
        <v>35</v>
      </c>
      <c r="I14" s="5">
        <v>10</v>
      </c>
      <c r="J14" s="23"/>
      <c r="K14" s="5">
        <v>10</v>
      </c>
      <c r="L14" s="23"/>
      <c r="M14" s="25"/>
      <c r="N14" s="25"/>
    </row>
    <row r="15" ht="28" customHeight="1" spans="1:14">
      <c r="A15" s="4" t="s">
        <v>30</v>
      </c>
      <c r="B15" s="4" t="s">
        <v>31</v>
      </c>
      <c r="C15" s="13"/>
      <c r="D15" s="17" t="s">
        <v>36</v>
      </c>
      <c r="E15" s="18"/>
      <c r="F15" s="19"/>
      <c r="G15" s="4" t="s">
        <v>37</v>
      </c>
      <c r="H15" s="20" t="s">
        <v>38</v>
      </c>
      <c r="I15" s="5">
        <v>10</v>
      </c>
      <c r="J15" s="23"/>
      <c r="K15" s="5">
        <v>0</v>
      </c>
      <c r="L15" s="23"/>
      <c r="M15" s="25"/>
      <c r="N15" s="25"/>
    </row>
    <row r="16" ht="28" customHeight="1" spans="1:14">
      <c r="A16" s="4" t="s">
        <v>30</v>
      </c>
      <c r="B16" s="4" t="s">
        <v>31</v>
      </c>
      <c r="C16" s="4" t="s">
        <v>39</v>
      </c>
      <c r="D16" s="17" t="s">
        <v>40</v>
      </c>
      <c r="E16" s="18"/>
      <c r="F16" s="19"/>
      <c r="G16" s="21" t="s">
        <v>41</v>
      </c>
      <c r="H16" s="20" t="s">
        <v>42</v>
      </c>
      <c r="I16" s="5">
        <v>10</v>
      </c>
      <c r="J16" s="23"/>
      <c r="K16" s="5">
        <v>10</v>
      </c>
      <c r="L16" s="23"/>
      <c r="M16" s="25"/>
      <c r="N16" s="25"/>
    </row>
    <row r="17" ht="28" customHeight="1" spans="1:14">
      <c r="A17" s="4"/>
      <c r="B17" s="4"/>
      <c r="C17" s="4" t="s">
        <v>43</v>
      </c>
      <c r="D17" s="17" t="s">
        <v>44</v>
      </c>
      <c r="E17" s="18"/>
      <c r="F17" s="19"/>
      <c r="G17" s="20" t="s">
        <v>45</v>
      </c>
      <c r="H17" s="20" t="s">
        <v>45</v>
      </c>
      <c r="I17" s="5">
        <v>10</v>
      </c>
      <c r="J17" s="23"/>
      <c r="K17" s="5">
        <v>10</v>
      </c>
      <c r="L17" s="23"/>
      <c r="M17" s="25"/>
      <c r="N17" s="25"/>
    </row>
    <row r="18" ht="28" customHeight="1" spans="1:14">
      <c r="A18" s="4" t="s">
        <v>30</v>
      </c>
      <c r="B18" s="4" t="s">
        <v>46</v>
      </c>
      <c r="C18" s="8" t="s">
        <v>47</v>
      </c>
      <c r="D18" s="17" t="s">
        <v>48</v>
      </c>
      <c r="E18" s="18"/>
      <c r="F18" s="19"/>
      <c r="G18" s="4" t="s">
        <v>49</v>
      </c>
      <c r="H18" s="20" t="s">
        <v>50</v>
      </c>
      <c r="I18" s="5">
        <v>5</v>
      </c>
      <c r="J18" s="23"/>
      <c r="K18" s="5">
        <v>5</v>
      </c>
      <c r="L18" s="23"/>
      <c r="M18" s="25"/>
      <c r="N18" s="25"/>
    </row>
    <row r="19" ht="28" customHeight="1" spans="1:14">
      <c r="A19" s="4" t="s">
        <v>30</v>
      </c>
      <c r="B19" s="4" t="s">
        <v>46</v>
      </c>
      <c r="C19" s="9"/>
      <c r="D19" s="17" t="s">
        <v>51</v>
      </c>
      <c r="E19" s="18"/>
      <c r="F19" s="19"/>
      <c r="G19" s="4" t="s">
        <v>52</v>
      </c>
      <c r="H19" s="20" t="s">
        <v>53</v>
      </c>
      <c r="I19" s="5">
        <v>5</v>
      </c>
      <c r="J19" s="23"/>
      <c r="K19" s="5">
        <v>0</v>
      </c>
      <c r="L19" s="23"/>
      <c r="M19" s="25"/>
      <c r="N19" s="25"/>
    </row>
    <row r="20" ht="28" customHeight="1" spans="1:14">
      <c r="A20" s="4" t="s">
        <v>30</v>
      </c>
      <c r="B20" s="4" t="s">
        <v>46</v>
      </c>
      <c r="C20" s="9"/>
      <c r="D20" s="17" t="s">
        <v>54</v>
      </c>
      <c r="E20" s="18"/>
      <c r="F20" s="19"/>
      <c r="G20" s="4" t="s">
        <v>55</v>
      </c>
      <c r="H20" s="20" t="s">
        <v>56</v>
      </c>
      <c r="I20" s="5">
        <v>5</v>
      </c>
      <c r="J20" s="23"/>
      <c r="K20" s="5">
        <v>5</v>
      </c>
      <c r="L20" s="23"/>
      <c r="M20" s="25"/>
      <c r="N20" s="25"/>
    </row>
    <row r="21" ht="28" customHeight="1" spans="1:14">
      <c r="A21" s="4" t="s">
        <v>30</v>
      </c>
      <c r="B21" s="4" t="s">
        <v>46</v>
      </c>
      <c r="C21" s="13"/>
      <c r="D21" s="17" t="s">
        <v>57</v>
      </c>
      <c r="E21" s="18"/>
      <c r="F21" s="19"/>
      <c r="G21" s="4" t="s">
        <v>58</v>
      </c>
      <c r="H21" s="20" t="s">
        <v>59</v>
      </c>
      <c r="I21" s="5">
        <v>5</v>
      </c>
      <c r="J21" s="23"/>
      <c r="K21" s="5">
        <v>5</v>
      </c>
      <c r="L21" s="23"/>
      <c r="M21" s="25"/>
      <c r="N21" s="25"/>
    </row>
    <row r="22" ht="28" customHeight="1" spans="1:14">
      <c r="A22" s="4" t="s">
        <v>30</v>
      </c>
      <c r="B22" s="4" t="s">
        <v>46</v>
      </c>
      <c r="C22" s="4" t="s">
        <v>60</v>
      </c>
      <c r="D22" s="17"/>
      <c r="E22" s="18"/>
      <c r="F22" s="19"/>
      <c r="G22" s="4"/>
      <c r="H22" s="20"/>
      <c r="I22" s="5"/>
      <c r="J22" s="23"/>
      <c r="K22" s="5"/>
      <c r="L22" s="23"/>
      <c r="M22" s="25"/>
      <c r="N22" s="25"/>
    </row>
    <row r="23" ht="28" customHeight="1" spans="1:14">
      <c r="A23" s="4" t="s">
        <v>30</v>
      </c>
      <c r="B23" s="4" t="s">
        <v>61</v>
      </c>
      <c r="C23" s="4" t="s">
        <v>62</v>
      </c>
      <c r="D23" s="17" t="s">
        <v>63</v>
      </c>
      <c r="E23" s="18"/>
      <c r="F23" s="19"/>
      <c r="G23" s="4" t="s">
        <v>64</v>
      </c>
      <c r="H23" s="20" t="s">
        <v>65</v>
      </c>
      <c r="I23" s="5">
        <v>20</v>
      </c>
      <c r="J23" s="23"/>
      <c r="K23" s="5">
        <v>20</v>
      </c>
      <c r="L23" s="23"/>
      <c r="M23" s="25"/>
      <c r="N23" s="25"/>
    </row>
    <row r="24" ht="28" customHeight="1" spans="1:14">
      <c r="A24" s="4" t="s">
        <v>30</v>
      </c>
      <c r="B24" s="4" t="s">
        <v>61</v>
      </c>
      <c r="C24" s="4" t="s">
        <v>66</v>
      </c>
      <c r="D24" s="17"/>
      <c r="E24" s="18"/>
      <c r="F24" s="19"/>
      <c r="G24" s="4"/>
      <c r="H24" s="20"/>
      <c r="I24" s="5"/>
      <c r="J24" s="23"/>
      <c r="K24" s="5"/>
      <c r="L24" s="23"/>
      <c r="M24" s="25"/>
      <c r="N24" s="25"/>
    </row>
    <row r="25" ht="28" customHeight="1" spans="1:14">
      <c r="A25" s="4" t="s">
        <v>30</v>
      </c>
      <c r="B25" s="4" t="s">
        <v>61</v>
      </c>
      <c r="C25" s="4" t="s">
        <v>67</v>
      </c>
      <c r="D25" s="17"/>
      <c r="E25" s="18"/>
      <c r="F25" s="19"/>
      <c r="G25" s="4"/>
      <c r="H25" s="20"/>
      <c r="I25" s="5"/>
      <c r="J25" s="23"/>
      <c r="K25" s="5"/>
      <c r="L25" s="23"/>
      <c r="M25" s="25"/>
      <c r="N25" s="25"/>
    </row>
    <row r="26" ht="28" customHeight="1" spans="1:14">
      <c r="A26" s="4" t="s">
        <v>30</v>
      </c>
      <c r="B26" s="4" t="s">
        <v>68</v>
      </c>
      <c r="C26" s="4" t="s">
        <v>68</v>
      </c>
      <c r="D26" s="17" t="s">
        <v>69</v>
      </c>
      <c r="E26" s="18"/>
      <c r="F26" s="19"/>
      <c r="G26" s="21" t="s">
        <v>70</v>
      </c>
      <c r="H26" s="20" t="s">
        <v>71</v>
      </c>
      <c r="I26" s="5">
        <v>10</v>
      </c>
      <c r="J26" s="23"/>
      <c r="K26" s="5">
        <v>10</v>
      </c>
      <c r="L26" s="23"/>
      <c r="M26" s="25"/>
      <c r="N26" s="25"/>
    </row>
    <row r="27" ht="28" customHeight="1" spans="1:14">
      <c r="A27" s="22" t="s">
        <v>72</v>
      </c>
      <c r="B27" s="22"/>
      <c r="C27" s="22"/>
      <c r="D27" s="22"/>
      <c r="E27" s="22"/>
      <c r="F27" s="22"/>
      <c r="G27" s="22"/>
      <c r="H27" s="22"/>
      <c r="I27" s="22">
        <f>SUM(I14:I26)</f>
        <v>90</v>
      </c>
      <c r="J27" s="22"/>
      <c r="K27" s="22">
        <f>SUM(K14:K26)</f>
        <v>75</v>
      </c>
      <c r="L27" s="22"/>
      <c r="M27" s="4"/>
      <c r="N27" s="4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2"/>
    <mergeCell ref="A14:A26"/>
    <mergeCell ref="B14:B17"/>
    <mergeCell ref="B18:B22"/>
    <mergeCell ref="B23:B25"/>
    <mergeCell ref="C14:C15"/>
    <mergeCell ref="C18:C21"/>
    <mergeCell ref="A5:B9"/>
    <mergeCell ref="B11:G12"/>
    <mergeCell ref="H11:N12"/>
  </mergeCells>
  <pageMargins left="0.7" right="0.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农机购置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2024-08-21T11:05:17Z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BA7562F315AF40E5A1C12956BADB9296_13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false</vt:bool>
  </property>
</Properties>
</file>